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<sst xmlns="http://schemas.openxmlformats.org/spreadsheetml/2006/main" count="424" uniqueCount="399">
  <si>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</si>
  <si>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</si>
  <si>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</si>
  <si>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</si>
  <si>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</si>
  <si>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</si>
  <si>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Powiat Bolesławiecki</t>
  </si>
  <si>
    <t>020101</t>
  </si>
  <si>
    <t>Bolesławiec</t>
  </si>
  <si>
    <t>020102</t>
  </si>
  <si>
    <t>Bolesławiec gm.</t>
  </si>
  <si>
    <t>020103</t>
  </si>
  <si>
    <t>Gromadka</t>
  </si>
  <si>
    <t>020104</t>
  </si>
  <si>
    <t>Nowogrodziec</t>
  </si>
  <si>
    <t>020105</t>
  </si>
  <si>
    <t>Osiecznica</t>
  </si>
  <si>
    <t>020106</t>
  </si>
  <si>
    <t>Warta Bolesławiecka</t>
  </si>
  <si>
    <t>Powiat Dzierżoniowski</t>
  </si>
  <si>
    <t>020201</t>
  </si>
  <si>
    <t>Bielawa</t>
  </si>
  <si>
    <t>020202</t>
  </si>
  <si>
    <t>Dzierżoniów</t>
  </si>
  <si>
    <t>020203</t>
  </si>
  <si>
    <t>Pieszyce</t>
  </si>
  <si>
    <t>020204</t>
  </si>
  <si>
    <t>Piława Górna</t>
  </si>
  <si>
    <t>020205</t>
  </si>
  <si>
    <t>Dzierżoniów gm.</t>
  </si>
  <si>
    <t>020206</t>
  </si>
  <si>
    <t>Łagiewniki</t>
  </si>
  <si>
    <t>020207</t>
  </si>
  <si>
    <t>Niemcza</t>
  </si>
  <si>
    <t>Powiat Głogowski</t>
  </si>
  <si>
    <t>020301</t>
  </si>
  <si>
    <t>Głogów</t>
  </si>
  <si>
    <t>020302</t>
  </si>
  <si>
    <t>Głogów gm.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</si>
  <si>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</si>
  <si>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</si>
  <si>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</si>
  <si>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</si>
  <si>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</si>
  <si>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</si>
  <si>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</si>
  <si>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</si>
  <si>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Powiat Górowski</t>
  </si>
  <si>
    <t>020401</t>
  </si>
  <si>
    <t>Góra</t>
  </si>
  <si>
    <t>020402</t>
  </si>
  <si>
    <t>Jemielno</t>
  </si>
  <si>
    <t>020403</t>
  </si>
  <si>
    <t>Niechlów</t>
  </si>
  <si>
    <t>020404</t>
  </si>
  <si>
    <t>Wąsosz</t>
  </si>
  <si>
    <t>Powiat Jaworski</t>
  </si>
  <si>
    <t>020501</t>
  </si>
  <si>
    <t>Jawor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</si>
  <si>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</si>
  <si>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</si>
  <si>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</si>
  <si>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</si>
  <si>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</si>
  <si>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</si>
  <si>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</si>
  <si>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</si>
  <si>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</si>
  <si>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</si>
  <si>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Powiat Jeleniogórski</t>
  </si>
  <si>
    <t>020601</t>
  </si>
  <si>
    <t>Karpacz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</si>
  <si>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</si>
  <si>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</si>
  <si>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</si>
  <si>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</si>
  <si>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</si>
  <si>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</si>
  <si>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</si>
  <si>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</si>
  <si>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</si>
  <si>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</si>
  <si>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</si>
  <si>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</si>
  <si>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</si>
  <si>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Podgórzyn</t>
  </si>
  <si>
    <t>020609</t>
  </si>
  <si>
    <t>Stara Kamienica</t>
  </si>
  <si>
    <t>Powiat Kamiennogórski</t>
  </si>
  <si>
    <t>020701</t>
  </si>
  <si>
    <t>Kamienna Góra</t>
  </si>
  <si>
    <t>020702</t>
  </si>
  <si>
    <t>Kamienna Góra gm.</t>
  </si>
  <si>
    <t>020703</t>
  </si>
  <si>
    <t>Lubawka</t>
  </si>
  <si>
    <t>020704</t>
  </si>
  <si>
    <t>Marciszów</t>
  </si>
  <si>
    <t>Powiat Kłodzki</t>
  </si>
  <si>
    <t>020801</t>
  </si>
  <si>
    <t>Duszniki-Zdrój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</si>
  <si>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</si>
  <si>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</si>
  <si>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</si>
  <si>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</si>
  <si>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</si>
  <si>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</si>
  <si>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</si>
  <si>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</si>
  <si>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</si>
  <si>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</si>
  <si>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</si>
  <si>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Kłodzko gm.</t>
  </si>
  <si>
    <t>020808</t>
  </si>
  <si>
    <t>Lądek-Zdrój</t>
  </si>
  <si>
    <t>020809</t>
  </si>
  <si>
    <t>Lewin Kłodzki</t>
  </si>
  <si>
    <t>020810</t>
  </si>
  <si>
    <t>Międzylesie</t>
  </si>
  <si>
    <t>020811</t>
  </si>
  <si>
    <t>Nowa Ruda gm.</t>
  </si>
  <si>
    <t>020812</t>
  </si>
  <si>
    <t>Radków</t>
  </si>
  <si>
    <t>020813</t>
  </si>
  <si>
    <t>Stronie Śląskie</t>
  </si>
  <si>
    <t>020814</t>
  </si>
  <si>
    <t>Szczytna</t>
  </si>
  <si>
    <t>Powiat Legnicki</t>
  </si>
  <si>
    <t>020901</t>
  </si>
  <si>
    <t>Chojnów</t>
  </si>
  <si>
    <t>020902</t>
  </si>
  <si>
    <t>Chojnów gm.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</si>
  <si>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</si>
  <si>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</si>
  <si>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</si>
  <si>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</si>
  <si>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</si>
  <si>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</si>
  <si>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</si>
  <si>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</si>
  <si>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</si>
  <si>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</si>
  <si>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</si>
  <si>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</si>
  <si>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Powiat Lubański</t>
  </si>
  <si>
    <t>021001</t>
  </si>
  <si>
    <t>Lubań</t>
  </si>
  <si>
    <t>021002</t>
  </si>
  <si>
    <t>Świeradów-Zdrój</t>
  </si>
  <si>
    <t>021003</t>
  </si>
  <si>
    <t>Leśna</t>
  </si>
  <si>
    <t>021004</t>
  </si>
  <si>
    <t>Lubań gm.</t>
  </si>
  <si>
    <t>021005</t>
  </si>
  <si>
    <t>Olszyna</t>
  </si>
  <si>
    <t>021006</t>
  </si>
  <si>
    <t>Platerówka</t>
  </si>
  <si>
    <t>021007</t>
  </si>
  <si>
    <t>Siekierczyn</t>
  </si>
  <si>
    <t>Powiat Lubiński</t>
  </si>
  <si>
    <t>021101</t>
  </si>
  <si>
    <t>Lubin</t>
  </si>
  <si>
    <t>021102</t>
  </si>
  <si>
    <t>Lubin gm.</t>
  </si>
  <si>
    <t>021103</t>
  </si>
  <si>
    <t>Rudna</t>
  </si>
  <si>
    <t>021104</t>
  </si>
  <si>
    <t>Ścinawa</t>
  </si>
  <si>
    <t>Powiat Lwówecki</t>
  </si>
  <si>
    <t>021201</t>
  </si>
  <si>
    <t>Gryfów Śląski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</si>
  <si>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</si>
  <si>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</si>
  <si>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</si>
  <si>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</si>
  <si>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</si>
  <si>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</si>
  <si>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</si>
  <si>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</si>
  <si>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Powiat Milicki</t>
  </si>
  <si>
    <t>021301</t>
  </si>
  <si>
    <t>Cieszków</t>
  </si>
  <si>
    <t>021302</t>
  </si>
  <si>
    <t>Krośnice</t>
  </si>
  <si>
    <t>021303</t>
  </si>
  <si>
    <t>Milicz</t>
  </si>
  <si>
    <t>Powiat Oleśnicki</t>
  </si>
  <si>
    <t>021401</t>
  </si>
  <si>
    <t>Oleśnica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</si>
  <si>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</si>
  <si>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</si>
  <si>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</si>
  <si>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</si>
  <si>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</si>
  <si>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</si>
  <si>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</si>
  <si>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</si>
  <si>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</si>
  <si>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Oleśnica gm.</t>
  </si>
  <si>
    <t>021407</t>
  </si>
  <si>
    <t>Syców</t>
  </si>
  <si>
    <t>021408</t>
  </si>
  <si>
    <t>Twardogóra</t>
  </si>
  <si>
    <t>Powiat Oławski</t>
  </si>
  <si>
    <t>021501</t>
  </si>
  <si>
    <t>Oława</t>
  </si>
  <si>
    <t>021502</t>
  </si>
  <si>
    <t>Domaniów</t>
  </si>
  <si>
    <t>021503</t>
  </si>
  <si>
    <t>Jelcz-Laskowice</t>
  </si>
  <si>
    <t>021504</t>
  </si>
  <si>
    <t>Oława gm.</t>
  </si>
  <si>
    <t>Powiat Polkowicki</t>
  </si>
  <si>
    <t>021601</t>
  </si>
  <si>
    <t>Chocianów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</si>
  <si>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</si>
  <si>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</si>
  <si>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</si>
  <si>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</si>
  <si>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</si>
  <si>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</si>
  <si>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</si>
  <si>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</si>
  <si>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</si>
  <si>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</si>
  <si>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Powiat Strzeliński</t>
  </si>
  <si>
    <t>021701</t>
  </si>
  <si>
    <t>Borów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</si>
  <si>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</si>
  <si>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</si>
  <si>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</si>
  <si>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</si>
  <si>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</si>
  <si>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</si>
  <si>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</si>
  <si>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</si>
  <si>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Powiat Średzki</t>
  </si>
  <si>
    <t>021801</t>
  </si>
  <si>
    <t>Kostomłoty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</si>
  <si>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</si>
  <si>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</si>
  <si>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</si>
  <si>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</si>
  <si>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</si>
  <si>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</si>
  <si>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</si>
  <si>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</si>
  <si>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Powiat Świdnicki</t>
  </si>
  <si>
    <t>021901</t>
  </si>
  <si>
    <t>Świdnica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</si>
  <si>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</si>
  <si>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</si>
  <si>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</si>
  <si>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</si>
  <si>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</si>
  <si>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</si>
  <si>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</si>
  <si>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</si>
  <si>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</si>
  <si>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</si>
  <si>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</si>
  <si>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Świdnica gm.</t>
  </si>
  <si>
    <t>021908</t>
  </si>
  <si>
    <t>Żarów</t>
  </si>
  <si>
    <t>Powiat Trzebnicki</t>
  </si>
  <si>
    <t>022001</t>
  </si>
  <si>
    <t>Oborniki Śląskie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</si>
  <si>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</si>
  <si>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</si>
  <si>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</si>
  <si>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</si>
  <si>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</si>
  <si>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</si>
  <si>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</si>
  <si>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</si>
  <si>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</si>
  <si>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</si>
  <si>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Powiat Wałbrzyski</t>
  </si>
  <si>
    <t>022101</t>
  </si>
  <si>
    <t>Boguszów-Gorce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</si>
  <si>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</si>
  <si>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</si>
  <si>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</si>
  <si>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</si>
  <si>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</si>
  <si>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</si>
  <si>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</si>
  <si>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</si>
  <si>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</si>
  <si>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</si>
  <si>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</si>
  <si>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</si>
  <si>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</si>
  <si>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</si>
  <si>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022109</t>
  </si>
  <si>
    <t>Wałbrzych</t>
  </si>
  <si>
    <t>Powiat Wołowski</t>
  </si>
  <si>
    <t>022201</t>
  </si>
  <si>
    <t>Brzeg Dolny</t>
  </si>
  <si>
    <t>022202</t>
  </si>
  <si>
    <t>Wińsko</t>
  </si>
  <si>
    <t>022203</t>
  </si>
  <si>
    <t>Wołów</t>
  </si>
  <si>
    <t>Powiat Wrocławski</t>
  </si>
  <si>
    <t>022301</t>
  </si>
  <si>
    <t>Czernica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</si>
  <si>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</si>
  <si>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</si>
  <si>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</si>
  <si>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</si>
  <si>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</si>
  <si>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</si>
  <si>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</si>
  <si>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</si>
  <si>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</si>
  <si>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</si>
  <si>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</si>
  <si>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</si>
  <si>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</si>
  <si>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Święta Katarzyna</t>
  </si>
  <si>
    <t>022309</t>
  </si>
  <si>
    <t>Żórawina</t>
  </si>
  <si>
    <t>Powiat Ząbkowicki</t>
  </si>
  <si>
    <t>022401</t>
  </si>
  <si>
    <t>Bardo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</si>
  <si>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</si>
  <si>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</si>
  <si>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</si>
  <si>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</si>
  <si>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</si>
  <si>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</si>
  <si>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</si>
  <si>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</si>
  <si>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</si>
  <si>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</si>
  <si>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</si>
  <si>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</si>
  <si>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Powiat Zgorzelecki</t>
  </si>
  <si>
    <t>022501</t>
  </si>
  <si>
    <t>Zawidów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</si>
  <si>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</si>
  <si>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</si>
  <si>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</si>
  <si>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</si>
  <si>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</si>
  <si>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</si>
  <si>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</si>
  <si>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</si>
  <si>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</si>
  <si>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</si>
  <si>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</si>
  <si>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Zgorzelec gm.</t>
  </si>
  <si>
    <t>Powiat Złotoryjski</t>
  </si>
  <si>
    <t>022601</t>
  </si>
  <si>
    <t>Wojcieszów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</si>
  <si>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</si>
  <si>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</si>
  <si>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</si>
  <si>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</si>
  <si>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</si>
  <si>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</si>
  <si>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</si>
  <si>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</si>
  <si>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</si>
  <si>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Złotoryja gm.</t>
  </si>
  <si>
    <t>026101</t>
  </si>
  <si>
    <t>Jelenia Góra</t>
  </si>
  <si>
    <t>026201</t>
  </si>
  <si>
    <t>Legnica</t>
  </si>
  <si>
    <t>026401</t>
  </si>
  <si>
    <t>Wrocław</t>
  </si>
  <si>
    <t>Sejmik Województwa Dolnośląskiego</t>
  </si>
  <si>
    <t>02</t>
  </si>
  <si>
    <t>0201</t>
  </si>
  <si>
    <t>Gminy/miasta wchodzące w skład powiatu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</si>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</sst>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8" fillId="0" borderId="5" xfId="0" applyFont="1" applyBorder="1" applyAlignment="1" applyProtection="1">
      <alignment vertical="center" wrapText="1"/>
      <protection/>
    </xf>
    <xf numFmtId="3" fontId="8" fillId="0" borderId="6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 wrapText="1"/>
      <protection/>
    </xf>
    <xf numFmtId="3" fontId="5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49" fontId="7" fillId="0" borderId="7" xfId="0" applyNumberFormat="1" applyFont="1" applyBorder="1" applyAlignment="1">
      <alignment horizontal="left"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/>
    </xf>
    <xf numFmtId="3" fontId="2" fillId="0" borderId="5" xfId="0" applyNumberFormat="1" applyFont="1" applyBorder="1" applyAlignment="1" applyProtection="1">
      <alignment horizontal="right" vertical="center" wrapText="1"/>
      <protection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7.00390625" style="7" bestFit="1" customWidth="1"/>
    <col min="2" max="2" width="32.00390625" style="0" bestFit="1" customWidth="1"/>
    <col min="3" max="3" width="12.8515625" style="0" bestFit="1" customWidth="1"/>
    <col min="4" max="4" width="10.140625" style="0" bestFit="1" customWidth="1"/>
    <col min="5" max="5" width="19.140625" style="5" bestFit="1" customWidth="1"/>
  </cols>
  <sheetData>
    <row r="1" spans="1:5" s="3" customFormat="1" ht="48">
      <c r="A1" s="6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9" t="s">
        <v>371</v>
      </c>
      <c r="B2" s="10" t="s">
        <v>370</v>
      </c>
      <c r="C2" s="26">
        <f>SUM(C3,C12,C22,C31,C38,C47,C59,C66,C83,C94,C104,C111,C119,C125,C136,C143,C152,C160,C168,C179,C188,C200,C206,C218,C228,C238,C248,C249,C250)</f>
        <v>2874949</v>
      </c>
      <c r="D2" s="26">
        <f>SUM(D3,D12,D22,D31,D38,D47,D59,D66,D83,D94,D104,D111,D119,D125,D136,D143,D152,D160,D168,D179,D188,D200,D206,D218,D228,D238,D248,D249,D250)</f>
        <v>2327667</v>
      </c>
      <c r="E2" s="11">
        <v>36</v>
      </c>
    </row>
    <row r="3" spans="1:5" ht="12.75">
      <c r="A3" s="12" t="s">
        <v>372</v>
      </c>
      <c r="B3" s="13" t="s">
        <v>6</v>
      </c>
      <c r="C3" s="26">
        <f>SUM(C5:C10)</f>
        <v>89095</v>
      </c>
      <c r="D3" s="26">
        <f>SUM(D5:D10)</f>
        <v>70374</v>
      </c>
      <c r="E3" s="14">
        <v>21</v>
      </c>
    </row>
    <row r="4" spans="1:5" ht="12.75">
      <c r="A4" s="8"/>
      <c r="B4" s="30" t="s">
        <v>373</v>
      </c>
      <c r="C4" s="30"/>
      <c r="D4" s="30"/>
      <c r="E4" s="31"/>
    </row>
    <row r="5" spans="1:5" ht="12.75">
      <c r="A5" s="15" t="s">
        <v>7</v>
      </c>
      <c r="B5" s="16" t="s">
        <v>8</v>
      </c>
      <c r="C5" s="17">
        <v>41245</v>
      </c>
      <c r="D5" s="17">
        <v>33964</v>
      </c>
      <c r="E5" s="18">
        <v>21</v>
      </c>
    </row>
    <row r="6" spans="1:5" ht="12.75">
      <c r="A6" s="15" t="s">
        <v>9</v>
      </c>
      <c r="B6" s="16" t="s">
        <v>10</v>
      </c>
      <c r="C6" s="17">
        <v>12467</v>
      </c>
      <c r="D6" s="17">
        <v>9512</v>
      </c>
      <c r="E6" s="18">
        <v>15</v>
      </c>
    </row>
    <row r="7" spans="1:5" ht="12.75">
      <c r="A7" s="15" t="s">
        <v>11</v>
      </c>
      <c r="B7" s="16" t="s">
        <v>12</v>
      </c>
      <c r="C7" s="17">
        <v>5715</v>
      </c>
      <c r="D7" s="17">
        <v>4376</v>
      </c>
      <c r="E7" s="18">
        <v>15</v>
      </c>
    </row>
    <row r="8" spans="1:5" ht="12.75">
      <c r="A8" s="15" t="s">
        <v>13</v>
      </c>
      <c r="B8" s="16" t="s">
        <v>14</v>
      </c>
      <c r="C8" s="17">
        <v>15006</v>
      </c>
      <c r="D8" s="17">
        <v>11365</v>
      </c>
      <c r="E8" s="18">
        <v>15</v>
      </c>
    </row>
    <row r="9" spans="1:5" ht="12.75">
      <c r="A9" s="15" t="s">
        <v>15</v>
      </c>
      <c r="B9" s="16" t="s">
        <v>16</v>
      </c>
      <c r="C9" s="17">
        <v>6932</v>
      </c>
      <c r="D9" s="17">
        <v>5110</v>
      </c>
      <c r="E9" s="18">
        <v>15</v>
      </c>
    </row>
    <row r="10" spans="1:5" ht="12.75">
      <c r="A10" s="15" t="s">
        <v>17</v>
      </c>
      <c r="B10" s="16" t="s">
        <v>18</v>
      </c>
      <c r="C10" s="17">
        <v>7730</v>
      </c>
      <c r="D10" s="17">
        <v>6047</v>
      </c>
      <c r="E10" s="18">
        <v>15</v>
      </c>
    </row>
    <row r="11" spans="1:5" ht="12.75">
      <c r="A11" s="32"/>
      <c r="B11" s="33"/>
      <c r="C11" s="33"/>
      <c r="D11" s="33"/>
      <c r="E11" s="34"/>
    </row>
    <row r="12" spans="1:5" ht="12.75">
      <c r="A12" s="24" t="s">
        <v>374</v>
      </c>
      <c r="B12" s="19" t="s">
        <v>19</v>
      </c>
      <c r="C12" s="25">
        <f>SUM(C14:C20)</f>
        <v>108265</v>
      </c>
      <c r="D12" s="25">
        <f>SUM(D14:D20)</f>
        <v>88505</v>
      </c>
      <c r="E12" s="14">
        <v>23</v>
      </c>
    </row>
    <row r="13" spans="1:5" ht="12.75">
      <c r="A13" s="8"/>
      <c r="B13" s="30" t="s">
        <v>373</v>
      </c>
      <c r="C13" s="30"/>
      <c r="D13" s="30"/>
      <c r="E13" s="31"/>
    </row>
    <row r="14" spans="1:5" ht="12.75">
      <c r="A14" s="15" t="s">
        <v>20</v>
      </c>
      <c r="B14" s="16" t="s">
        <v>21</v>
      </c>
      <c r="C14" s="17">
        <v>32652</v>
      </c>
      <c r="D14" s="17">
        <v>26913</v>
      </c>
      <c r="E14" s="18">
        <v>21</v>
      </c>
    </row>
    <row r="15" spans="1:5" ht="12.75">
      <c r="A15" s="15" t="s">
        <v>22</v>
      </c>
      <c r="B15" s="16" t="s">
        <v>23</v>
      </c>
      <c r="C15" s="17">
        <v>35803</v>
      </c>
      <c r="D15" s="17">
        <v>29839</v>
      </c>
      <c r="E15" s="18">
        <v>21</v>
      </c>
    </row>
    <row r="16" spans="1:5" ht="12.75">
      <c r="A16" s="15" t="s">
        <v>24</v>
      </c>
      <c r="B16" s="16" t="s">
        <v>25</v>
      </c>
      <c r="C16" s="17">
        <v>9711</v>
      </c>
      <c r="D16" s="17">
        <v>7827</v>
      </c>
      <c r="E16" s="18">
        <v>15</v>
      </c>
    </row>
    <row r="17" spans="1:5" ht="12.75">
      <c r="A17" s="15" t="s">
        <v>26</v>
      </c>
      <c r="B17" s="16" t="s">
        <v>27</v>
      </c>
      <c r="C17" s="17">
        <v>6825</v>
      </c>
      <c r="D17" s="17">
        <v>5400</v>
      </c>
      <c r="E17" s="18">
        <v>15</v>
      </c>
    </row>
    <row r="18" spans="1:5" ht="12.75">
      <c r="A18" s="15" t="s">
        <v>28</v>
      </c>
      <c r="B18" s="16" t="s">
        <v>29</v>
      </c>
      <c r="C18" s="17">
        <v>9562</v>
      </c>
      <c r="D18" s="17">
        <v>7598</v>
      </c>
      <c r="E18" s="18">
        <v>15</v>
      </c>
    </row>
    <row r="19" spans="1:5" ht="12.75">
      <c r="A19" s="15" t="s">
        <v>30</v>
      </c>
      <c r="B19" s="16" t="s">
        <v>31</v>
      </c>
      <c r="C19" s="17">
        <v>7516</v>
      </c>
      <c r="D19" s="17">
        <v>5958</v>
      </c>
      <c r="E19" s="18">
        <v>15</v>
      </c>
    </row>
    <row r="20" spans="1:5" ht="12.75">
      <c r="A20" s="15" t="s">
        <v>32</v>
      </c>
      <c r="B20" s="16" t="s">
        <v>33</v>
      </c>
      <c r="C20" s="17">
        <v>6196</v>
      </c>
      <c r="D20" s="17">
        <v>4970</v>
      </c>
      <c r="E20" s="18">
        <v>15</v>
      </c>
    </row>
    <row r="21" spans="1:5" ht="12.75">
      <c r="A21" s="32"/>
      <c r="B21" s="33"/>
      <c r="C21" s="33"/>
      <c r="D21" s="33"/>
      <c r="E21" s="34"/>
    </row>
    <row r="22" spans="1:5" ht="12.75">
      <c r="A22" s="24" t="s">
        <v>375</v>
      </c>
      <c r="B22" s="19" t="s">
        <v>34</v>
      </c>
      <c r="C22" s="25">
        <f>SUM(C24:C29)</f>
        <v>90197</v>
      </c>
      <c r="D22" s="25">
        <f>SUM(D24:D29)</f>
        <v>71875</v>
      </c>
      <c r="E22" s="14">
        <v>21</v>
      </c>
    </row>
    <row r="23" spans="1:5" ht="12.75">
      <c r="A23" s="8"/>
      <c r="B23" s="30" t="s">
        <v>373</v>
      </c>
      <c r="C23" s="30"/>
      <c r="D23" s="30"/>
      <c r="E23" s="31"/>
    </row>
    <row r="24" spans="1:5" ht="12.75">
      <c r="A24" s="15" t="s">
        <v>35</v>
      </c>
      <c r="B24" s="16" t="s">
        <v>36</v>
      </c>
      <c r="C24" s="17">
        <v>71312</v>
      </c>
      <c r="D24" s="17">
        <v>57567</v>
      </c>
      <c r="E24" s="18">
        <v>23</v>
      </c>
    </row>
    <row r="25" spans="1:5" ht="12.75">
      <c r="A25" s="15" t="s">
        <v>37</v>
      </c>
      <c r="B25" s="16" t="s">
        <v>38</v>
      </c>
      <c r="C25" s="17">
        <v>5691</v>
      </c>
      <c r="D25" s="17">
        <v>4293</v>
      </c>
      <c r="E25" s="18">
        <v>15</v>
      </c>
    </row>
    <row r="26" spans="1:5" ht="12.75">
      <c r="A26" s="15" t="s">
        <v>39</v>
      </c>
      <c r="B26" s="16" t="s">
        <v>40</v>
      </c>
      <c r="C26" s="17">
        <v>3167</v>
      </c>
      <c r="D26" s="17">
        <v>2372</v>
      </c>
      <c r="E26" s="18">
        <v>15</v>
      </c>
    </row>
    <row r="27" spans="1:5" ht="12.75">
      <c r="A27" s="15" t="s">
        <v>41</v>
      </c>
      <c r="B27" s="16" t="s">
        <v>42</v>
      </c>
      <c r="C27" s="17">
        <v>4133</v>
      </c>
      <c r="D27" s="17">
        <v>3148</v>
      </c>
      <c r="E27" s="18">
        <v>15</v>
      </c>
    </row>
    <row r="28" spans="1:5" ht="12.75">
      <c r="A28" s="15" t="s">
        <v>43</v>
      </c>
      <c r="B28" s="16" t="s">
        <v>44</v>
      </c>
      <c r="C28" s="17">
        <v>2362</v>
      </c>
      <c r="D28" s="17">
        <v>1776</v>
      </c>
      <c r="E28" s="18">
        <v>15</v>
      </c>
    </row>
    <row r="29" spans="1:5" ht="12.75">
      <c r="A29" s="15" t="s">
        <v>45</v>
      </c>
      <c r="B29" s="16" t="s">
        <v>46</v>
      </c>
      <c r="C29" s="17">
        <v>3532</v>
      </c>
      <c r="D29" s="17">
        <v>2719</v>
      </c>
      <c r="E29" s="18">
        <v>15</v>
      </c>
    </row>
    <row r="30" spans="1:5" ht="12.75">
      <c r="A30" s="32"/>
      <c r="B30" s="33"/>
      <c r="C30" s="33"/>
      <c r="D30" s="33"/>
      <c r="E30" s="34"/>
    </row>
    <row r="31" spans="1:5" ht="12.75">
      <c r="A31" s="24" t="s">
        <v>376</v>
      </c>
      <c r="B31" s="19" t="s">
        <v>47</v>
      </c>
      <c r="C31" s="25">
        <f>SUM(C33:C36)</f>
        <v>37534</v>
      </c>
      <c r="D31" s="25">
        <f>SUM(D33:D36)</f>
        <v>28671</v>
      </c>
      <c r="E31" s="14">
        <v>15</v>
      </c>
    </row>
    <row r="32" spans="1:5" ht="12.75">
      <c r="A32" s="8"/>
      <c r="B32" s="30" t="s">
        <v>373</v>
      </c>
      <c r="C32" s="30"/>
      <c r="D32" s="30"/>
      <c r="E32" s="31"/>
    </row>
    <row r="33" spans="1:5" ht="12.75">
      <c r="A33" s="15" t="s">
        <v>48</v>
      </c>
      <c r="B33" s="16" t="s">
        <v>49</v>
      </c>
      <c r="C33" s="17">
        <v>21391</v>
      </c>
      <c r="D33" s="17">
        <v>16414</v>
      </c>
      <c r="E33" s="18">
        <v>21</v>
      </c>
    </row>
    <row r="34" spans="1:5" ht="12.75">
      <c r="A34" s="15" t="s">
        <v>50</v>
      </c>
      <c r="B34" s="16" t="s">
        <v>51</v>
      </c>
      <c r="C34" s="17">
        <v>3254</v>
      </c>
      <c r="D34" s="17">
        <v>2445</v>
      </c>
      <c r="E34" s="18">
        <v>15</v>
      </c>
    </row>
    <row r="35" spans="1:5" ht="12.75">
      <c r="A35" s="15" t="s">
        <v>52</v>
      </c>
      <c r="B35" s="16" t="s">
        <v>53</v>
      </c>
      <c r="C35" s="17">
        <v>5256</v>
      </c>
      <c r="D35" s="17">
        <v>3942</v>
      </c>
      <c r="E35" s="18">
        <v>15</v>
      </c>
    </row>
    <row r="36" spans="1:5" ht="12.75">
      <c r="A36" s="15" t="s">
        <v>54</v>
      </c>
      <c r="B36" s="16" t="s">
        <v>55</v>
      </c>
      <c r="C36" s="17">
        <v>7633</v>
      </c>
      <c r="D36" s="17">
        <v>5870</v>
      </c>
      <c r="E36" s="18">
        <v>15</v>
      </c>
    </row>
    <row r="37" spans="1:5" ht="12.75">
      <c r="A37" s="32"/>
      <c r="B37" s="33"/>
      <c r="C37" s="33"/>
      <c r="D37" s="33"/>
      <c r="E37" s="34"/>
    </row>
    <row r="38" spans="1:5" ht="12.75">
      <c r="A38" s="24" t="s">
        <v>377</v>
      </c>
      <c r="B38" s="19" t="s">
        <v>56</v>
      </c>
      <c r="C38" s="25">
        <f>SUM(C40:C45)</f>
        <v>53573</v>
      </c>
      <c r="D38" s="25">
        <f>SUM(D40:D45)</f>
        <v>42792</v>
      </c>
      <c r="E38" s="14">
        <v>17</v>
      </c>
    </row>
    <row r="39" spans="1:5" ht="12.75">
      <c r="A39" s="8"/>
      <c r="B39" s="30" t="s">
        <v>373</v>
      </c>
      <c r="C39" s="30"/>
      <c r="D39" s="30"/>
      <c r="E39" s="31"/>
    </row>
    <row r="40" spans="1:5" ht="12.75">
      <c r="A40" s="15" t="s">
        <v>57</v>
      </c>
      <c r="B40" s="16" t="s">
        <v>58</v>
      </c>
      <c r="C40" s="17">
        <v>25215</v>
      </c>
      <c r="D40" s="17">
        <v>20403</v>
      </c>
      <c r="E40" s="18">
        <v>21</v>
      </c>
    </row>
    <row r="41" spans="1:5" ht="12.75">
      <c r="A41" s="15" t="s">
        <v>59</v>
      </c>
      <c r="B41" s="16" t="s">
        <v>60</v>
      </c>
      <c r="C41" s="17">
        <v>11272</v>
      </c>
      <c r="D41" s="17">
        <v>9007</v>
      </c>
      <c r="E41" s="18">
        <v>15</v>
      </c>
    </row>
    <row r="42" spans="1:5" ht="12.75">
      <c r="A42" s="15" t="s">
        <v>61</v>
      </c>
      <c r="B42" s="16" t="s">
        <v>62</v>
      </c>
      <c r="C42" s="17">
        <v>4864</v>
      </c>
      <c r="D42" s="17">
        <v>3781</v>
      </c>
      <c r="E42" s="18">
        <v>15</v>
      </c>
    </row>
    <row r="43" spans="1:5" ht="12.75">
      <c r="A43" s="15" t="s">
        <v>63</v>
      </c>
      <c r="B43" s="16" t="s">
        <v>64</v>
      </c>
      <c r="C43" s="17">
        <v>4166</v>
      </c>
      <c r="D43" s="17">
        <v>3262</v>
      </c>
      <c r="E43" s="18">
        <v>15</v>
      </c>
    </row>
    <row r="44" spans="1:5" ht="12.75">
      <c r="A44" s="15" t="s">
        <v>65</v>
      </c>
      <c r="B44" s="16" t="s">
        <v>66</v>
      </c>
      <c r="C44" s="17">
        <v>3910</v>
      </c>
      <c r="D44" s="17">
        <v>3110</v>
      </c>
      <c r="E44" s="18">
        <v>15</v>
      </c>
    </row>
    <row r="45" spans="1:5" ht="12.75">
      <c r="A45" s="15" t="s">
        <v>67</v>
      </c>
      <c r="B45" s="16" t="s">
        <v>68</v>
      </c>
      <c r="C45" s="17">
        <v>4146</v>
      </c>
      <c r="D45" s="17">
        <v>3229</v>
      </c>
      <c r="E45" s="18">
        <v>15</v>
      </c>
    </row>
    <row r="46" spans="1:5" ht="12.75">
      <c r="A46" s="32"/>
      <c r="B46" s="33"/>
      <c r="C46" s="33"/>
      <c r="D46" s="33"/>
      <c r="E46" s="34"/>
    </row>
    <row r="47" spans="1:5" ht="12.75">
      <c r="A47" s="24" t="s">
        <v>378</v>
      </c>
      <c r="B47" s="19" t="s">
        <v>69</v>
      </c>
      <c r="C47" s="25">
        <f>SUM(C49:C57)</f>
        <v>64578</v>
      </c>
      <c r="D47" s="25">
        <f>SUM(D49:D57)</f>
        <v>52620</v>
      </c>
      <c r="E47" s="14">
        <v>19</v>
      </c>
    </row>
    <row r="48" spans="1:5" ht="12.75">
      <c r="A48" s="8"/>
      <c r="B48" s="30" t="s">
        <v>373</v>
      </c>
      <c r="C48" s="30"/>
      <c r="D48" s="30"/>
      <c r="E48" s="31"/>
    </row>
    <row r="49" spans="1:5" ht="12.75">
      <c r="A49" s="15" t="s">
        <v>70</v>
      </c>
      <c r="B49" s="16" t="s">
        <v>71</v>
      </c>
      <c r="C49" s="17">
        <v>5097</v>
      </c>
      <c r="D49" s="17">
        <v>4394</v>
      </c>
      <c r="E49" s="18">
        <v>15</v>
      </c>
    </row>
    <row r="50" spans="1:5" ht="12.75">
      <c r="A50" s="15" t="s">
        <v>72</v>
      </c>
      <c r="B50" s="16" t="s">
        <v>73</v>
      </c>
      <c r="C50" s="17">
        <v>12136</v>
      </c>
      <c r="D50" s="17">
        <v>9872</v>
      </c>
      <c r="E50" s="18">
        <v>15</v>
      </c>
    </row>
    <row r="51" spans="1:5" ht="12.75">
      <c r="A51" s="15" t="s">
        <v>74</v>
      </c>
      <c r="B51" s="16" t="s">
        <v>75</v>
      </c>
      <c r="C51" s="17">
        <v>6726</v>
      </c>
      <c r="D51" s="17">
        <v>5499</v>
      </c>
      <c r="E51" s="18">
        <v>15</v>
      </c>
    </row>
    <row r="52" spans="1:5" ht="12.75">
      <c r="A52" s="15" t="s">
        <v>76</v>
      </c>
      <c r="B52" s="16" t="s">
        <v>77</v>
      </c>
      <c r="C52" s="17">
        <v>7208</v>
      </c>
      <c r="D52" s="17">
        <v>6092</v>
      </c>
      <c r="E52" s="18">
        <v>15</v>
      </c>
    </row>
    <row r="53" spans="1:5" ht="12.75">
      <c r="A53" s="15" t="s">
        <v>78</v>
      </c>
      <c r="B53" s="16" t="s">
        <v>79</v>
      </c>
      <c r="C53" s="17">
        <v>4207</v>
      </c>
      <c r="D53" s="17">
        <v>3373</v>
      </c>
      <c r="E53" s="18">
        <v>15</v>
      </c>
    </row>
    <row r="54" spans="1:5" ht="12.75">
      <c r="A54" s="15" t="s">
        <v>80</v>
      </c>
      <c r="B54" s="16" t="s">
        <v>81</v>
      </c>
      <c r="C54" s="17">
        <v>6172</v>
      </c>
      <c r="D54" s="17">
        <v>4900</v>
      </c>
      <c r="E54" s="18">
        <v>15</v>
      </c>
    </row>
    <row r="55" spans="1:5" ht="12.75">
      <c r="A55" s="15" t="s">
        <v>82</v>
      </c>
      <c r="B55" s="16" t="s">
        <v>83</v>
      </c>
      <c r="C55" s="17">
        <v>10025</v>
      </c>
      <c r="D55" s="17">
        <v>8030</v>
      </c>
      <c r="E55" s="18">
        <v>15</v>
      </c>
    </row>
    <row r="56" spans="1:5" ht="12.75">
      <c r="A56" s="15" t="s">
        <v>84</v>
      </c>
      <c r="B56" s="16" t="s">
        <v>85</v>
      </c>
      <c r="C56" s="17">
        <v>7838</v>
      </c>
      <c r="D56" s="17">
        <v>6368</v>
      </c>
      <c r="E56" s="18">
        <v>15</v>
      </c>
    </row>
    <row r="57" spans="1:5" ht="12.75">
      <c r="A57" s="15" t="s">
        <v>86</v>
      </c>
      <c r="B57" s="16" t="s">
        <v>87</v>
      </c>
      <c r="C57" s="17">
        <v>5169</v>
      </c>
      <c r="D57" s="17">
        <v>4092</v>
      </c>
      <c r="E57" s="18">
        <v>15</v>
      </c>
    </row>
    <row r="58" spans="1:5" ht="12.75">
      <c r="A58" s="32"/>
      <c r="B58" s="33"/>
      <c r="C58" s="33"/>
      <c r="D58" s="33"/>
      <c r="E58" s="34"/>
    </row>
    <row r="59" spans="1:5" ht="12.75">
      <c r="A59" s="24" t="s">
        <v>379</v>
      </c>
      <c r="B59" s="19" t="s">
        <v>88</v>
      </c>
      <c r="C59" s="25">
        <f>SUM(C61:C64)</f>
        <v>47801</v>
      </c>
      <c r="D59" s="25">
        <f>SUM(D61:D64)</f>
        <v>38110</v>
      </c>
      <c r="E59" s="14">
        <v>17</v>
      </c>
    </row>
    <row r="60" spans="1:5" ht="12.75">
      <c r="A60" s="8"/>
      <c r="B60" s="30" t="s">
        <v>373</v>
      </c>
      <c r="C60" s="30"/>
      <c r="D60" s="30"/>
      <c r="E60" s="31"/>
    </row>
    <row r="61" spans="1:5" ht="12.75">
      <c r="A61" s="15" t="s">
        <v>89</v>
      </c>
      <c r="B61" s="16" t="s">
        <v>90</v>
      </c>
      <c r="C61" s="17">
        <v>22224</v>
      </c>
      <c r="D61" s="17">
        <v>18068</v>
      </c>
      <c r="E61" s="18">
        <v>21</v>
      </c>
    </row>
    <row r="62" spans="1:5" ht="12.75">
      <c r="A62" s="15" t="s">
        <v>91</v>
      </c>
      <c r="B62" s="16" t="s">
        <v>92</v>
      </c>
      <c r="C62" s="17">
        <v>8776</v>
      </c>
      <c r="D62" s="17">
        <v>6658</v>
      </c>
      <c r="E62" s="18">
        <v>15</v>
      </c>
    </row>
    <row r="63" spans="1:5" ht="12.75">
      <c r="A63" s="15" t="s">
        <v>93</v>
      </c>
      <c r="B63" s="16" t="s">
        <v>94</v>
      </c>
      <c r="C63" s="17">
        <v>11964</v>
      </c>
      <c r="D63" s="17">
        <v>9578</v>
      </c>
      <c r="E63" s="18">
        <v>15</v>
      </c>
    </row>
    <row r="64" spans="1:5" ht="12.75">
      <c r="A64" s="15" t="s">
        <v>95</v>
      </c>
      <c r="B64" s="16" t="s">
        <v>96</v>
      </c>
      <c r="C64" s="17">
        <v>4837</v>
      </c>
      <c r="D64" s="17">
        <v>3806</v>
      </c>
      <c r="E64" s="18">
        <v>15</v>
      </c>
    </row>
    <row r="65" spans="1:5" ht="12.75">
      <c r="A65" s="32"/>
      <c r="B65" s="33"/>
      <c r="C65" s="33"/>
      <c r="D65" s="33"/>
      <c r="E65" s="34"/>
    </row>
    <row r="66" spans="1:5" ht="12.75">
      <c r="A66" s="24" t="s">
        <v>380</v>
      </c>
      <c r="B66" s="19" t="s">
        <v>97</v>
      </c>
      <c r="C66" s="25">
        <f>SUM(C68:C81)</f>
        <v>171687</v>
      </c>
      <c r="D66" s="25">
        <f>SUM(D68:D81)</f>
        <v>140014</v>
      </c>
      <c r="E66" s="14">
        <v>29</v>
      </c>
    </row>
    <row r="67" spans="1:5" ht="12.75">
      <c r="A67" s="8"/>
      <c r="B67" s="30" t="s">
        <v>373</v>
      </c>
      <c r="C67" s="30"/>
      <c r="D67" s="30"/>
      <c r="E67" s="31"/>
    </row>
    <row r="68" spans="1:5" ht="12.75">
      <c r="A68" s="15" t="s">
        <v>98</v>
      </c>
      <c r="B68" s="16" t="s">
        <v>99</v>
      </c>
      <c r="C68" s="17">
        <v>5242</v>
      </c>
      <c r="D68" s="17">
        <v>4401</v>
      </c>
      <c r="E68" s="18">
        <v>15</v>
      </c>
    </row>
    <row r="69" spans="1:5" ht="12.75">
      <c r="A69" s="15" t="s">
        <v>100</v>
      </c>
      <c r="B69" s="16" t="s">
        <v>101</v>
      </c>
      <c r="C69" s="17">
        <v>29169</v>
      </c>
      <c r="D69" s="17">
        <v>24256</v>
      </c>
      <c r="E69" s="18">
        <v>21</v>
      </c>
    </row>
    <row r="70" spans="1:5" ht="12.75">
      <c r="A70" s="15" t="s">
        <v>102</v>
      </c>
      <c r="B70" s="16" t="s">
        <v>103</v>
      </c>
      <c r="C70" s="17">
        <v>10568</v>
      </c>
      <c r="D70" s="17">
        <v>8617</v>
      </c>
      <c r="E70" s="18">
        <v>15</v>
      </c>
    </row>
    <row r="71" spans="1:5" ht="12.75">
      <c r="A71" s="15" t="s">
        <v>104</v>
      </c>
      <c r="B71" s="16" t="s">
        <v>105</v>
      </c>
      <c r="C71" s="17">
        <v>25184</v>
      </c>
      <c r="D71" s="17">
        <v>20786</v>
      </c>
      <c r="E71" s="18">
        <v>21</v>
      </c>
    </row>
    <row r="72" spans="1:5" ht="12.75">
      <c r="A72" s="15" t="s">
        <v>106</v>
      </c>
      <c r="B72" s="16" t="s">
        <v>107</v>
      </c>
      <c r="C72" s="17">
        <v>6857</v>
      </c>
      <c r="D72" s="17">
        <v>5801</v>
      </c>
      <c r="E72" s="18">
        <v>15</v>
      </c>
    </row>
    <row r="73" spans="1:5" ht="12.75">
      <c r="A73" s="15" t="s">
        <v>108</v>
      </c>
      <c r="B73" s="16" t="s">
        <v>109</v>
      </c>
      <c r="C73" s="17">
        <v>20435</v>
      </c>
      <c r="D73" s="17">
        <v>16707</v>
      </c>
      <c r="E73" s="18">
        <v>21</v>
      </c>
    </row>
    <row r="74" spans="1:5" ht="12.75">
      <c r="A74" s="15" t="s">
        <v>110</v>
      </c>
      <c r="B74" s="16" t="s">
        <v>111</v>
      </c>
      <c r="C74" s="17">
        <v>17357</v>
      </c>
      <c r="D74" s="17">
        <v>13816</v>
      </c>
      <c r="E74" s="18">
        <v>15</v>
      </c>
    </row>
    <row r="75" spans="1:5" ht="12.75">
      <c r="A75" s="15" t="s">
        <v>112</v>
      </c>
      <c r="B75" s="16" t="s">
        <v>113</v>
      </c>
      <c r="C75" s="17">
        <v>9252</v>
      </c>
      <c r="D75" s="17">
        <v>7535</v>
      </c>
      <c r="E75" s="18">
        <v>15</v>
      </c>
    </row>
    <row r="76" spans="1:5" ht="12.75">
      <c r="A76" s="15" t="s">
        <v>114</v>
      </c>
      <c r="B76" s="16" t="s">
        <v>115</v>
      </c>
      <c r="C76" s="17">
        <v>2040</v>
      </c>
      <c r="D76" s="17">
        <v>1632</v>
      </c>
      <c r="E76" s="18">
        <v>15</v>
      </c>
    </row>
    <row r="77" spans="1:5" ht="12.75">
      <c r="A77" s="15" t="s">
        <v>116</v>
      </c>
      <c r="B77" s="16" t="s">
        <v>117</v>
      </c>
      <c r="C77" s="17">
        <v>7888</v>
      </c>
      <c r="D77" s="17">
        <v>6265</v>
      </c>
      <c r="E77" s="18">
        <v>15</v>
      </c>
    </row>
    <row r="78" spans="1:5" ht="12.75">
      <c r="A78" s="15" t="s">
        <v>118</v>
      </c>
      <c r="B78" s="16" t="s">
        <v>119</v>
      </c>
      <c r="C78" s="17">
        <v>12712</v>
      </c>
      <c r="D78" s="17">
        <v>10253</v>
      </c>
      <c r="E78" s="18">
        <v>15</v>
      </c>
    </row>
    <row r="79" spans="1:5" ht="12.75">
      <c r="A79" s="15" t="s">
        <v>120</v>
      </c>
      <c r="B79" s="16" t="s">
        <v>121</v>
      </c>
      <c r="C79" s="17">
        <v>9657</v>
      </c>
      <c r="D79" s="17">
        <v>7668</v>
      </c>
      <c r="E79" s="18">
        <v>15</v>
      </c>
    </row>
    <row r="80" spans="1:5" ht="12.75">
      <c r="A80" s="15" t="s">
        <v>122</v>
      </c>
      <c r="B80" s="16" t="s">
        <v>123</v>
      </c>
      <c r="C80" s="17">
        <v>7775</v>
      </c>
      <c r="D80" s="17">
        <v>6162</v>
      </c>
      <c r="E80" s="18">
        <v>15</v>
      </c>
    </row>
    <row r="81" spans="1:5" ht="12.75">
      <c r="A81" s="15" t="s">
        <v>124</v>
      </c>
      <c r="B81" s="16" t="s">
        <v>125</v>
      </c>
      <c r="C81" s="17">
        <v>7551</v>
      </c>
      <c r="D81" s="17">
        <v>6115</v>
      </c>
      <c r="E81" s="18">
        <v>15</v>
      </c>
    </row>
    <row r="82" spans="1:5" ht="12.75">
      <c r="A82" s="32"/>
      <c r="B82" s="33"/>
      <c r="C82" s="33"/>
      <c r="D82" s="33"/>
      <c r="E82" s="34"/>
    </row>
    <row r="83" spans="1:5" ht="12.75">
      <c r="A83" s="24" t="s">
        <v>381</v>
      </c>
      <c r="B83" s="19" t="s">
        <v>126</v>
      </c>
      <c r="C83" s="25">
        <f>SUM(C85:C92)</f>
        <v>53235</v>
      </c>
      <c r="D83" s="25">
        <f>SUM(D85:D92)</f>
        <v>42053</v>
      </c>
      <c r="E83" s="14">
        <v>17</v>
      </c>
    </row>
    <row r="84" spans="1:5" ht="12.75">
      <c r="A84" s="8"/>
      <c r="B84" s="30" t="s">
        <v>373</v>
      </c>
      <c r="C84" s="30"/>
      <c r="D84" s="30"/>
      <c r="E84" s="31"/>
    </row>
    <row r="85" spans="1:5" ht="12.75">
      <c r="A85" s="15" t="s">
        <v>127</v>
      </c>
      <c r="B85" s="16" t="s">
        <v>128</v>
      </c>
      <c r="C85" s="17">
        <v>14522</v>
      </c>
      <c r="D85" s="17">
        <v>11704</v>
      </c>
      <c r="E85" s="18">
        <v>15</v>
      </c>
    </row>
    <row r="86" spans="1:5" ht="12.75">
      <c r="A86" s="15" t="s">
        <v>129</v>
      </c>
      <c r="B86" s="16" t="s">
        <v>130</v>
      </c>
      <c r="C86" s="17">
        <v>9333</v>
      </c>
      <c r="D86" s="17">
        <v>7285</v>
      </c>
      <c r="E86" s="18">
        <v>15</v>
      </c>
    </row>
    <row r="87" spans="1:5" ht="12.75">
      <c r="A87" s="15" t="s">
        <v>131</v>
      </c>
      <c r="B87" s="16" t="s">
        <v>132</v>
      </c>
      <c r="C87" s="17">
        <v>3016</v>
      </c>
      <c r="D87" s="17">
        <v>2312</v>
      </c>
      <c r="E87" s="18">
        <v>15</v>
      </c>
    </row>
    <row r="88" spans="1:5" ht="12.75">
      <c r="A88" s="15" t="s">
        <v>133</v>
      </c>
      <c r="B88" s="16" t="s">
        <v>134</v>
      </c>
      <c r="C88" s="17">
        <v>5086</v>
      </c>
      <c r="D88" s="17">
        <v>3985</v>
      </c>
      <c r="E88" s="18">
        <v>15</v>
      </c>
    </row>
    <row r="89" spans="1:5" ht="12.75">
      <c r="A89" s="15" t="s">
        <v>135</v>
      </c>
      <c r="B89" s="16" t="s">
        <v>136</v>
      </c>
      <c r="C89" s="17">
        <v>4919</v>
      </c>
      <c r="D89" s="17">
        <v>3865</v>
      </c>
      <c r="E89" s="18">
        <v>15</v>
      </c>
    </row>
    <row r="90" spans="1:5" ht="12.75">
      <c r="A90" s="15" t="s">
        <v>137</v>
      </c>
      <c r="B90" s="16" t="s">
        <v>138</v>
      </c>
      <c r="C90" s="17">
        <v>6181</v>
      </c>
      <c r="D90" s="17">
        <v>4919</v>
      </c>
      <c r="E90" s="18">
        <v>15</v>
      </c>
    </row>
    <row r="91" spans="1:5" ht="12.75">
      <c r="A91" s="15" t="s">
        <v>139</v>
      </c>
      <c r="B91" s="16" t="s">
        <v>140</v>
      </c>
      <c r="C91" s="17">
        <v>7431</v>
      </c>
      <c r="D91" s="17">
        <v>5846</v>
      </c>
      <c r="E91" s="18">
        <v>15</v>
      </c>
    </row>
    <row r="92" spans="1:5" ht="12.75">
      <c r="A92" s="15" t="s">
        <v>141</v>
      </c>
      <c r="B92" s="16" t="s">
        <v>142</v>
      </c>
      <c r="C92" s="17">
        <v>2747</v>
      </c>
      <c r="D92" s="17">
        <v>2137</v>
      </c>
      <c r="E92" s="18">
        <v>15</v>
      </c>
    </row>
    <row r="93" spans="1:5" ht="12.75">
      <c r="A93" s="32"/>
      <c r="B93" s="33"/>
      <c r="C93" s="33"/>
      <c r="D93" s="33"/>
      <c r="E93" s="34"/>
    </row>
    <row r="94" spans="1:5" ht="12.75">
      <c r="A94" s="24" t="s">
        <v>382</v>
      </c>
      <c r="B94" s="19" t="s">
        <v>143</v>
      </c>
      <c r="C94" s="25">
        <f>SUM(C96:C102)</f>
        <v>58577</v>
      </c>
      <c r="D94" s="25">
        <f>SUM(D96:D102)</f>
        <v>46597</v>
      </c>
      <c r="E94" s="14">
        <v>17</v>
      </c>
    </row>
    <row r="95" spans="1:5" ht="12.75">
      <c r="A95" s="8"/>
      <c r="B95" s="30" t="s">
        <v>373</v>
      </c>
      <c r="C95" s="30"/>
      <c r="D95" s="30"/>
      <c r="E95" s="31"/>
    </row>
    <row r="96" spans="1:5" ht="12.75">
      <c r="A96" s="15" t="s">
        <v>144</v>
      </c>
      <c r="B96" s="16" t="s">
        <v>145</v>
      </c>
      <c r="C96" s="17">
        <v>23188</v>
      </c>
      <c r="D96" s="17">
        <v>18876</v>
      </c>
      <c r="E96" s="18">
        <v>21</v>
      </c>
    </row>
    <row r="97" spans="1:5" ht="12.75">
      <c r="A97" s="15" t="s">
        <v>146</v>
      </c>
      <c r="B97" s="16" t="s">
        <v>147</v>
      </c>
      <c r="C97" s="17">
        <v>4700</v>
      </c>
      <c r="D97" s="17">
        <v>3811</v>
      </c>
      <c r="E97" s="18">
        <v>15</v>
      </c>
    </row>
    <row r="98" spans="1:5" ht="12.75">
      <c r="A98" s="15" t="s">
        <v>148</v>
      </c>
      <c r="B98" s="16" t="s">
        <v>149</v>
      </c>
      <c r="C98" s="17">
        <v>10960</v>
      </c>
      <c r="D98" s="17">
        <v>8529</v>
      </c>
      <c r="E98" s="18">
        <v>15</v>
      </c>
    </row>
    <row r="99" spans="1:5" ht="12.75">
      <c r="A99" s="15" t="s">
        <v>150</v>
      </c>
      <c r="B99" s="16" t="s">
        <v>151</v>
      </c>
      <c r="C99" s="17">
        <v>6501</v>
      </c>
      <c r="D99" s="17">
        <v>5012</v>
      </c>
      <c r="E99" s="18">
        <v>15</v>
      </c>
    </row>
    <row r="100" spans="1:5" ht="12.75">
      <c r="A100" s="15" t="s">
        <v>152</v>
      </c>
      <c r="B100" s="16" t="s">
        <v>153</v>
      </c>
      <c r="C100" s="17">
        <v>6924</v>
      </c>
      <c r="D100" s="17">
        <v>5474</v>
      </c>
      <c r="E100" s="18">
        <v>15</v>
      </c>
    </row>
    <row r="101" spans="1:5" ht="12.75">
      <c r="A101" s="15" t="s">
        <v>154</v>
      </c>
      <c r="B101" s="16" t="s">
        <v>155</v>
      </c>
      <c r="C101" s="17">
        <v>1732</v>
      </c>
      <c r="D101" s="17">
        <v>1317</v>
      </c>
      <c r="E101" s="18">
        <v>15</v>
      </c>
    </row>
    <row r="102" spans="1:5" ht="12.75">
      <c r="A102" s="15" t="s">
        <v>156</v>
      </c>
      <c r="B102" s="16" t="s">
        <v>157</v>
      </c>
      <c r="C102" s="17">
        <v>4572</v>
      </c>
      <c r="D102" s="17">
        <v>3578</v>
      </c>
      <c r="E102" s="18">
        <v>15</v>
      </c>
    </row>
    <row r="103" spans="1:5" ht="12.75">
      <c r="A103" s="32"/>
      <c r="B103" s="33"/>
      <c r="C103" s="33"/>
      <c r="D103" s="33"/>
      <c r="E103" s="34"/>
    </row>
    <row r="104" spans="1:5" ht="12.75">
      <c r="A104" s="24" t="s">
        <v>383</v>
      </c>
      <c r="B104" s="19" t="s">
        <v>158</v>
      </c>
      <c r="C104" s="25">
        <f>SUM(C106:C109)</f>
        <v>107121</v>
      </c>
      <c r="D104" s="25">
        <f>SUM(D106:D109)</f>
        <v>86284</v>
      </c>
      <c r="E104" s="14">
        <v>23</v>
      </c>
    </row>
    <row r="105" spans="1:5" ht="12.75">
      <c r="A105" s="8"/>
      <c r="B105" s="30" t="s">
        <v>373</v>
      </c>
      <c r="C105" s="30"/>
      <c r="D105" s="30"/>
      <c r="E105" s="31"/>
    </row>
    <row r="106" spans="1:5" ht="12.75">
      <c r="A106" s="15" t="s">
        <v>159</v>
      </c>
      <c r="B106" s="16" t="s">
        <v>160</v>
      </c>
      <c r="C106" s="17">
        <v>78293</v>
      </c>
      <c r="D106" s="17">
        <v>63812</v>
      </c>
      <c r="E106" s="18">
        <v>23</v>
      </c>
    </row>
    <row r="107" spans="1:5" ht="12.75">
      <c r="A107" s="15" t="s">
        <v>161</v>
      </c>
      <c r="B107" s="16" t="s">
        <v>162</v>
      </c>
      <c r="C107" s="17">
        <v>10953</v>
      </c>
      <c r="D107" s="17">
        <v>8440</v>
      </c>
      <c r="E107" s="18">
        <v>15</v>
      </c>
    </row>
    <row r="108" spans="1:5" ht="12.75">
      <c r="A108" s="15" t="s">
        <v>163</v>
      </c>
      <c r="B108" s="16" t="s">
        <v>164</v>
      </c>
      <c r="C108" s="17">
        <v>7151</v>
      </c>
      <c r="D108" s="17">
        <v>5549</v>
      </c>
      <c r="E108" s="18">
        <v>15</v>
      </c>
    </row>
    <row r="109" spans="1:5" ht="12.75">
      <c r="A109" s="15" t="s">
        <v>165</v>
      </c>
      <c r="B109" s="16" t="s">
        <v>166</v>
      </c>
      <c r="C109" s="17">
        <v>10724</v>
      </c>
      <c r="D109" s="17">
        <v>8483</v>
      </c>
      <c r="E109" s="18">
        <v>15</v>
      </c>
    </row>
    <row r="110" spans="1:5" ht="12.75">
      <c r="A110" s="32"/>
      <c r="B110" s="33"/>
      <c r="C110" s="33"/>
      <c r="D110" s="33"/>
      <c r="E110" s="34"/>
    </row>
    <row r="111" spans="1:5" ht="12.75">
      <c r="A111" s="24" t="s">
        <v>384</v>
      </c>
      <c r="B111" s="19" t="s">
        <v>167</v>
      </c>
      <c r="C111" s="25">
        <f>SUM(C113:C117)</f>
        <v>49254</v>
      </c>
      <c r="D111" s="25">
        <f>SUM(D113:D117)</f>
        <v>39007</v>
      </c>
      <c r="E111" s="14">
        <v>17</v>
      </c>
    </row>
    <row r="112" spans="1:5" ht="12.75">
      <c r="A112" s="8"/>
      <c r="B112" s="30" t="s">
        <v>373</v>
      </c>
      <c r="C112" s="30"/>
      <c r="D112" s="30"/>
      <c r="E112" s="31"/>
    </row>
    <row r="113" spans="1:5" ht="12.75">
      <c r="A113" s="15" t="s">
        <v>168</v>
      </c>
      <c r="B113" s="16" t="s">
        <v>169</v>
      </c>
      <c r="C113" s="17">
        <v>10583</v>
      </c>
      <c r="D113" s="17">
        <v>8438</v>
      </c>
      <c r="E113" s="18">
        <v>15</v>
      </c>
    </row>
    <row r="114" spans="1:5" ht="12.75">
      <c r="A114" s="15" t="s">
        <v>170</v>
      </c>
      <c r="B114" s="16" t="s">
        <v>171</v>
      </c>
      <c r="C114" s="17">
        <v>6253</v>
      </c>
      <c r="D114" s="17">
        <v>4945</v>
      </c>
      <c r="E114" s="18">
        <v>15</v>
      </c>
    </row>
    <row r="115" spans="1:5" ht="12.75">
      <c r="A115" s="15" t="s">
        <v>172</v>
      </c>
      <c r="B115" s="16" t="s">
        <v>173</v>
      </c>
      <c r="C115" s="17">
        <v>18469</v>
      </c>
      <c r="D115" s="17">
        <v>14470</v>
      </c>
      <c r="E115" s="18">
        <v>15</v>
      </c>
    </row>
    <row r="116" spans="1:5" ht="12.75">
      <c r="A116" s="15" t="s">
        <v>174</v>
      </c>
      <c r="B116" s="16" t="s">
        <v>175</v>
      </c>
      <c r="C116" s="17">
        <v>9325</v>
      </c>
      <c r="D116" s="17">
        <v>7439</v>
      </c>
      <c r="E116" s="18">
        <v>15</v>
      </c>
    </row>
    <row r="117" spans="1:5" ht="12.75">
      <c r="A117" s="15" t="s">
        <v>176</v>
      </c>
      <c r="B117" s="16" t="s">
        <v>177</v>
      </c>
      <c r="C117" s="17">
        <v>4624</v>
      </c>
      <c r="D117" s="17">
        <v>3715</v>
      </c>
      <c r="E117" s="18">
        <v>15</v>
      </c>
    </row>
    <row r="118" spans="1:5" ht="12.75">
      <c r="A118" s="32"/>
      <c r="B118" s="33"/>
      <c r="C118" s="33"/>
      <c r="D118" s="33"/>
      <c r="E118" s="34"/>
    </row>
    <row r="119" spans="1:5" ht="12.75">
      <c r="A119" s="24" t="s">
        <v>385</v>
      </c>
      <c r="B119" s="19" t="s">
        <v>178</v>
      </c>
      <c r="C119" s="25">
        <f>SUM(C121:C123)</f>
        <v>37313</v>
      </c>
      <c r="D119" s="25">
        <f>SUM(D121:D123)</f>
        <v>28984</v>
      </c>
      <c r="E119" s="14">
        <v>15</v>
      </c>
    </row>
    <row r="120" spans="1:5" ht="12.75">
      <c r="A120" s="8"/>
      <c r="B120" s="30" t="s">
        <v>373</v>
      </c>
      <c r="C120" s="30"/>
      <c r="D120" s="30"/>
      <c r="E120" s="31"/>
    </row>
    <row r="121" spans="1:5" ht="12.75">
      <c r="A121" s="15" t="s">
        <v>179</v>
      </c>
      <c r="B121" s="16" t="s">
        <v>180</v>
      </c>
      <c r="C121" s="17">
        <v>4813</v>
      </c>
      <c r="D121" s="17">
        <v>3669</v>
      </c>
      <c r="E121" s="18">
        <v>15</v>
      </c>
    </row>
    <row r="122" spans="1:5" ht="12.75">
      <c r="A122" s="15" t="s">
        <v>181</v>
      </c>
      <c r="B122" s="16" t="s">
        <v>182</v>
      </c>
      <c r="C122" s="17">
        <v>8040</v>
      </c>
      <c r="D122" s="17">
        <v>6215</v>
      </c>
      <c r="E122" s="18">
        <v>15</v>
      </c>
    </row>
    <row r="123" spans="1:5" ht="12.75">
      <c r="A123" s="15" t="s">
        <v>183</v>
      </c>
      <c r="B123" s="16" t="s">
        <v>184</v>
      </c>
      <c r="C123" s="17">
        <v>24460</v>
      </c>
      <c r="D123" s="17">
        <v>19100</v>
      </c>
      <c r="E123" s="18">
        <v>21</v>
      </c>
    </row>
    <row r="124" spans="1:5" ht="12.75">
      <c r="A124" s="32"/>
      <c r="B124" s="33"/>
      <c r="C124" s="33"/>
      <c r="D124" s="33"/>
      <c r="E124" s="34"/>
    </row>
    <row r="125" spans="1:5" ht="12.75">
      <c r="A125" s="24" t="s">
        <v>386</v>
      </c>
      <c r="B125" s="19" t="s">
        <v>185</v>
      </c>
      <c r="C125" s="25">
        <f>SUM(C127:C134)</f>
        <v>103899</v>
      </c>
      <c r="D125" s="25">
        <f>SUM(D127:D134)</f>
        <v>81311</v>
      </c>
      <c r="E125" s="14">
        <v>23</v>
      </c>
    </row>
    <row r="126" spans="1:5" ht="12.75">
      <c r="A126" s="8"/>
      <c r="B126" s="30" t="s">
        <v>373</v>
      </c>
      <c r="C126" s="30"/>
      <c r="D126" s="30"/>
      <c r="E126" s="31"/>
    </row>
    <row r="127" spans="1:5" ht="12.75">
      <c r="A127" s="15" t="s">
        <v>186</v>
      </c>
      <c r="B127" s="16" t="s">
        <v>187</v>
      </c>
      <c r="C127" s="17">
        <v>36977</v>
      </c>
      <c r="D127" s="17">
        <v>29771</v>
      </c>
      <c r="E127" s="18">
        <v>21</v>
      </c>
    </row>
    <row r="128" spans="1:5" ht="12.75">
      <c r="A128" s="15" t="s">
        <v>188</v>
      </c>
      <c r="B128" s="16" t="s">
        <v>189</v>
      </c>
      <c r="C128" s="17">
        <v>10453</v>
      </c>
      <c r="D128" s="17">
        <v>8158</v>
      </c>
      <c r="E128" s="18">
        <v>15</v>
      </c>
    </row>
    <row r="129" spans="1:5" ht="12.75">
      <c r="A129" s="15" t="s">
        <v>190</v>
      </c>
      <c r="B129" s="16" t="s">
        <v>191</v>
      </c>
      <c r="C129" s="17">
        <v>5984</v>
      </c>
      <c r="D129" s="17">
        <v>4614</v>
      </c>
      <c r="E129" s="18">
        <v>15</v>
      </c>
    </row>
    <row r="130" spans="1:5" ht="12.75">
      <c r="A130" s="15" t="s">
        <v>192</v>
      </c>
      <c r="B130" s="16" t="s">
        <v>193</v>
      </c>
      <c r="C130" s="17">
        <v>4604</v>
      </c>
      <c r="D130" s="17">
        <v>3513</v>
      </c>
      <c r="E130" s="18">
        <v>15</v>
      </c>
    </row>
    <row r="131" spans="1:5" ht="12.75">
      <c r="A131" s="15" t="s">
        <v>194</v>
      </c>
      <c r="B131" s="16" t="s">
        <v>195</v>
      </c>
      <c r="C131" s="17">
        <v>5077</v>
      </c>
      <c r="D131" s="17">
        <v>3827</v>
      </c>
      <c r="E131" s="18">
        <v>15</v>
      </c>
    </row>
    <row r="132" spans="1:5" ht="12.75">
      <c r="A132" s="15" t="s">
        <v>196</v>
      </c>
      <c r="B132" s="16" t="s">
        <v>197</v>
      </c>
      <c r="C132" s="17">
        <v>11395</v>
      </c>
      <c r="D132" s="17">
        <v>8599</v>
      </c>
      <c r="E132" s="18">
        <v>15</v>
      </c>
    </row>
    <row r="133" spans="1:5" ht="12.75">
      <c r="A133" s="15" t="s">
        <v>198</v>
      </c>
      <c r="B133" s="16" t="s">
        <v>199</v>
      </c>
      <c r="C133" s="17">
        <v>16432</v>
      </c>
      <c r="D133" s="17">
        <v>12765</v>
      </c>
      <c r="E133" s="18">
        <v>15</v>
      </c>
    </row>
    <row r="134" spans="1:5" ht="12.75">
      <c r="A134" s="15" t="s">
        <v>200</v>
      </c>
      <c r="B134" s="16" t="s">
        <v>201</v>
      </c>
      <c r="C134" s="17">
        <v>12977</v>
      </c>
      <c r="D134" s="17">
        <v>10064</v>
      </c>
      <c r="E134" s="18">
        <v>15</v>
      </c>
    </row>
    <row r="135" spans="1:5" ht="12.75">
      <c r="A135" s="32"/>
      <c r="B135" s="33"/>
      <c r="C135" s="33"/>
      <c r="D135" s="33"/>
      <c r="E135" s="34"/>
    </row>
    <row r="136" spans="1:5" ht="12.75">
      <c r="A136" s="24" t="s">
        <v>387</v>
      </c>
      <c r="B136" s="19" t="s">
        <v>202</v>
      </c>
      <c r="C136" s="25">
        <f>SUM(C138:C141)</f>
        <v>71916</v>
      </c>
      <c r="D136" s="25">
        <f>SUM(D138:D141)</f>
        <v>57267</v>
      </c>
      <c r="E136" s="14">
        <v>19</v>
      </c>
    </row>
    <row r="137" spans="1:5" ht="12.75">
      <c r="A137" s="8"/>
      <c r="B137" s="30" t="s">
        <v>373</v>
      </c>
      <c r="C137" s="30"/>
      <c r="D137" s="30"/>
      <c r="E137" s="31"/>
    </row>
    <row r="138" spans="1:5" ht="12.75">
      <c r="A138" s="15" t="s">
        <v>203</v>
      </c>
      <c r="B138" s="16" t="s">
        <v>204</v>
      </c>
      <c r="C138" s="17">
        <v>31387</v>
      </c>
      <c r="D138" s="17">
        <v>25607</v>
      </c>
      <c r="E138" s="18">
        <v>21</v>
      </c>
    </row>
    <row r="139" spans="1:5" ht="12.75">
      <c r="A139" s="15" t="s">
        <v>205</v>
      </c>
      <c r="B139" s="16" t="s">
        <v>206</v>
      </c>
      <c r="C139" s="17">
        <v>5314</v>
      </c>
      <c r="D139" s="17">
        <v>4085</v>
      </c>
      <c r="E139" s="18">
        <v>15</v>
      </c>
    </row>
    <row r="140" spans="1:5" ht="12.75">
      <c r="A140" s="15" t="s">
        <v>207</v>
      </c>
      <c r="B140" s="16" t="s">
        <v>208</v>
      </c>
      <c r="C140" s="17">
        <v>21553</v>
      </c>
      <c r="D140" s="17">
        <v>17153</v>
      </c>
      <c r="E140" s="18">
        <v>21</v>
      </c>
    </row>
    <row r="141" spans="1:5" ht="12.75">
      <c r="A141" s="15" t="s">
        <v>209</v>
      </c>
      <c r="B141" s="16" t="s">
        <v>210</v>
      </c>
      <c r="C141" s="17">
        <v>13662</v>
      </c>
      <c r="D141" s="17">
        <v>10422</v>
      </c>
      <c r="E141" s="18">
        <v>15</v>
      </c>
    </row>
    <row r="142" spans="1:5" ht="12.75">
      <c r="A142" s="32"/>
      <c r="B142" s="33"/>
      <c r="C142" s="33"/>
      <c r="D142" s="33"/>
      <c r="E142" s="34"/>
    </row>
    <row r="143" spans="1:5" ht="12.75">
      <c r="A143" s="24" t="s">
        <v>388</v>
      </c>
      <c r="B143" s="19" t="s">
        <v>211</v>
      </c>
      <c r="C143" s="25">
        <f>SUM(C145:C150)</f>
        <v>62156</v>
      </c>
      <c r="D143" s="25">
        <f>SUM(D145:D150)</f>
        <v>47673</v>
      </c>
      <c r="E143" s="14">
        <v>19</v>
      </c>
    </row>
    <row r="144" spans="1:5" ht="12.75">
      <c r="A144" s="8"/>
      <c r="B144" s="30" t="s">
        <v>373</v>
      </c>
      <c r="C144" s="30"/>
      <c r="D144" s="30"/>
      <c r="E144" s="31"/>
    </row>
    <row r="145" spans="1:5" ht="12.75">
      <c r="A145" s="15" t="s">
        <v>212</v>
      </c>
      <c r="B145" s="16" t="s">
        <v>213</v>
      </c>
      <c r="C145" s="17">
        <v>12951</v>
      </c>
      <c r="D145" s="17">
        <v>9996</v>
      </c>
      <c r="E145" s="18">
        <v>15</v>
      </c>
    </row>
    <row r="146" spans="1:5" ht="12.75">
      <c r="A146" s="15" t="s">
        <v>214</v>
      </c>
      <c r="B146" s="16" t="s">
        <v>215</v>
      </c>
      <c r="C146" s="17">
        <v>3851</v>
      </c>
      <c r="D146" s="17">
        <v>2928</v>
      </c>
      <c r="E146" s="18">
        <v>15</v>
      </c>
    </row>
    <row r="147" spans="1:5" ht="12.75">
      <c r="A147" s="15" t="s">
        <v>216</v>
      </c>
      <c r="B147" s="16" t="s">
        <v>217</v>
      </c>
      <c r="C147" s="17">
        <v>5315</v>
      </c>
      <c r="D147" s="17">
        <v>4065</v>
      </c>
      <c r="E147" s="18">
        <v>15</v>
      </c>
    </row>
    <row r="148" spans="1:5" ht="12.75">
      <c r="A148" s="15" t="s">
        <v>218</v>
      </c>
      <c r="B148" s="16" t="s">
        <v>219</v>
      </c>
      <c r="C148" s="17">
        <v>26500</v>
      </c>
      <c r="D148" s="17">
        <v>20215</v>
      </c>
      <c r="E148" s="18">
        <v>21</v>
      </c>
    </row>
    <row r="149" spans="1:5" ht="12.75">
      <c r="A149" s="15" t="s">
        <v>220</v>
      </c>
      <c r="B149" s="16" t="s">
        <v>221</v>
      </c>
      <c r="C149" s="17">
        <v>9139</v>
      </c>
      <c r="D149" s="17">
        <v>7080</v>
      </c>
      <c r="E149" s="18">
        <v>15</v>
      </c>
    </row>
    <row r="150" spans="1:5" ht="12.75">
      <c r="A150" s="15" t="s">
        <v>222</v>
      </c>
      <c r="B150" s="16" t="s">
        <v>223</v>
      </c>
      <c r="C150" s="17">
        <v>4400</v>
      </c>
      <c r="D150" s="17">
        <v>3389</v>
      </c>
      <c r="E150" s="18">
        <v>15</v>
      </c>
    </row>
    <row r="151" spans="1:5" ht="12.75">
      <c r="A151" s="32"/>
      <c r="B151" s="33"/>
      <c r="C151" s="33"/>
      <c r="D151" s="33"/>
      <c r="E151" s="34"/>
    </row>
    <row r="152" spans="1:5" ht="12.75">
      <c r="A152" s="24" t="s">
        <v>389</v>
      </c>
      <c r="B152" s="19" t="s">
        <v>224</v>
      </c>
      <c r="C152" s="25">
        <f>SUM(C154:C158)</f>
        <v>45032</v>
      </c>
      <c r="D152" s="25">
        <f>SUM(D154:D158)</f>
        <v>35960</v>
      </c>
      <c r="E152" s="14">
        <v>17</v>
      </c>
    </row>
    <row r="153" spans="1:5" ht="12.75">
      <c r="A153" s="8"/>
      <c r="B153" s="30" t="s">
        <v>373</v>
      </c>
      <c r="C153" s="30"/>
      <c r="D153" s="30"/>
      <c r="E153" s="31"/>
    </row>
    <row r="154" spans="1:5" ht="12.75">
      <c r="A154" s="15" t="s">
        <v>225</v>
      </c>
      <c r="B154" s="16" t="s">
        <v>226</v>
      </c>
      <c r="C154" s="17">
        <v>5356</v>
      </c>
      <c r="D154" s="17">
        <v>4207</v>
      </c>
      <c r="E154" s="18">
        <v>15</v>
      </c>
    </row>
    <row r="155" spans="1:5" ht="12.75">
      <c r="A155" s="15" t="s">
        <v>227</v>
      </c>
      <c r="B155" s="16" t="s">
        <v>228</v>
      </c>
      <c r="C155" s="17">
        <v>4734</v>
      </c>
      <c r="D155" s="17">
        <v>3770</v>
      </c>
      <c r="E155" s="18">
        <v>15</v>
      </c>
    </row>
    <row r="156" spans="1:5" ht="12.75">
      <c r="A156" s="15" t="s">
        <v>229</v>
      </c>
      <c r="B156" s="16" t="s">
        <v>230</v>
      </c>
      <c r="C156" s="17">
        <v>5325</v>
      </c>
      <c r="D156" s="17">
        <v>4209</v>
      </c>
      <c r="E156" s="18">
        <v>15</v>
      </c>
    </row>
    <row r="157" spans="1:5" ht="12.75">
      <c r="A157" s="15" t="s">
        <v>231</v>
      </c>
      <c r="B157" s="16" t="s">
        <v>232</v>
      </c>
      <c r="C157" s="17">
        <v>22033</v>
      </c>
      <c r="D157" s="17">
        <v>17833</v>
      </c>
      <c r="E157" s="18">
        <v>21</v>
      </c>
    </row>
    <row r="158" spans="1:5" ht="12.75">
      <c r="A158" s="15" t="s">
        <v>233</v>
      </c>
      <c r="B158" s="16" t="s">
        <v>234</v>
      </c>
      <c r="C158" s="17">
        <v>7584</v>
      </c>
      <c r="D158" s="17">
        <v>5941</v>
      </c>
      <c r="E158" s="18">
        <v>15</v>
      </c>
    </row>
    <row r="159" spans="1:5" ht="12.75">
      <c r="A159" s="32"/>
      <c r="B159" s="33"/>
      <c r="C159" s="33"/>
      <c r="D159" s="33"/>
      <c r="E159" s="34"/>
    </row>
    <row r="160" spans="1:5" ht="12.75">
      <c r="A160" s="24" t="s">
        <v>390</v>
      </c>
      <c r="B160" s="19" t="s">
        <v>235</v>
      </c>
      <c r="C160" s="25">
        <f>SUM(C162:C166)</f>
        <v>49294</v>
      </c>
      <c r="D160" s="25">
        <f>SUM(D162:D166)</f>
        <v>38820</v>
      </c>
      <c r="E160" s="14">
        <v>17</v>
      </c>
    </row>
    <row r="161" spans="1:5" ht="12.75">
      <c r="A161" s="8"/>
      <c r="B161" s="30" t="s">
        <v>373</v>
      </c>
      <c r="C161" s="30"/>
      <c r="D161" s="30"/>
      <c r="E161" s="31"/>
    </row>
    <row r="162" spans="1:5" ht="12.75">
      <c r="A162" s="15" t="s">
        <v>236</v>
      </c>
      <c r="B162" s="16" t="s">
        <v>237</v>
      </c>
      <c r="C162" s="17">
        <v>7006</v>
      </c>
      <c r="D162" s="17">
        <v>5489</v>
      </c>
      <c r="E162" s="18">
        <v>15</v>
      </c>
    </row>
    <row r="163" spans="1:5" ht="12.75">
      <c r="A163" s="15" t="s">
        <v>238</v>
      </c>
      <c r="B163" s="16" t="s">
        <v>239</v>
      </c>
      <c r="C163" s="17">
        <v>6064</v>
      </c>
      <c r="D163" s="17">
        <v>4721</v>
      </c>
      <c r="E163" s="18">
        <v>15</v>
      </c>
    </row>
    <row r="164" spans="1:5" ht="12.75">
      <c r="A164" s="15" t="s">
        <v>240</v>
      </c>
      <c r="B164" s="16" t="s">
        <v>241</v>
      </c>
      <c r="C164" s="17">
        <v>11444</v>
      </c>
      <c r="D164" s="17">
        <v>8935</v>
      </c>
      <c r="E164" s="18">
        <v>15</v>
      </c>
    </row>
    <row r="165" spans="1:5" ht="12.75">
      <c r="A165" s="15" t="s">
        <v>242</v>
      </c>
      <c r="B165" s="16" t="s">
        <v>243</v>
      </c>
      <c r="C165" s="17">
        <v>19106</v>
      </c>
      <c r="D165" s="17">
        <v>15214</v>
      </c>
      <c r="E165" s="18">
        <v>15</v>
      </c>
    </row>
    <row r="166" spans="1:5" ht="12.75">
      <c r="A166" s="15" t="s">
        <v>244</v>
      </c>
      <c r="B166" s="16" t="s">
        <v>245</v>
      </c>
      <c r="C166" s="17">
        <v>5674</v>
      </c>
      <c r="D166" s="17">
        <v>4461</v>
      </c>
      <c r="E166" s="18">
        <v>15</v>
      </c>
    </row>
    <row r="167" spans="1:5" ht="12.75">
      <c r="A167" s="32"/>
      <c r="B167" s="33"/>
      <c r="C167" s="33"/>
      <c r="D167" s="33"/>
      <c r="E167" s="34"/>
    </row>
    <row r="168" spans="1:5" ht="12.75">
      <c r="A168" s="24" t="s">
        <v>391</v>
      </c>
      <c r="B168" s="19" t="s">
        <v>246</v>
      </c>
      <c r="C168" s="25">
        <f>SUM(C170:C177)</f>
        <v>162988</v>
      </c>
      <c r="D168" s="25">
        <f>SUM(D170:D177)</f>
        <v>131347</v>
      </c>
      <c r="E168" s="14">
        <v>29</v>
      </c>
    </row>
    <row r="169" spans="1:5" ht="12.75">
      <c r="A169" s="8"/>
      <c r="B169" s="30" t="s">
        <v>373</v>
      </c>
      <c r="C169" s="30"/>
      <c r="D169" s="30"/>
      <c r="E169" s="31"/>
    </row>
    <row r="170" spans="1:5" ht="12.75">
      <c r="A170" s="15" t="s">
        <v>247</v>
      </c>
      <c r="B170" s="16" t="s">
        <v>248</v>
      </c>
      <c r="C170" s="17">
        <v>61162</v>
      </c>
      <c r="D170" s="17">
        <v>50141</v>
      </c>
      <c r="E170" s="18">
        <v>23</v>
      </c>
    </row>
    <row r="171" spans="1:5" ht="12.75">
      <c r="A171" s="15" t="s">
        <v>249</v>
      </c>
      <c r="B171" s="16" t="s">
        <v>250</v>
      </c>
      <c r="C171" s="17">
        <v>23452</v>
      </c>
      <c r="D171" s="17">
        <v>19170</v>
      </c>
      <c r="E171" s="18">
        <v>21</v>
      </c>
    </row>
    <row r="172" spans="1:5" ht="12.75">
      <c r="A172" s="15" t="s">
        <v>251</v>
      </c>
      <c r="B172" s="16" t="s">
        <v>252</v>
      </c>
      <c r="C172" s="17">
        <v>5472</v>
      </c>
      <c r="D172" s="17">
        <v>4397</v>
      </c>
      <c r="E172" s="18">
        <v>15</v>
      </c>
    </row>
    <row r="173" spans="1:5" ht="12.75">
      <c r="A173" s="15" t="s">
        <v>253</v>
      </c>
      <c r="B173" s="16" t="s">
        <v>254</v>
      </c>
      <c r="C173" s="17">
        <v>10435</v>
      </c>
      <c r="D173" s="17">
        <v>8205</v>
      </c>
      <c r="E173" s="18">
        <v>15</v>
      </c>
    </row>
    <row r="174" spans="1:5" ht="12.75">
      <c r="A174" s="15" t="s">
        <v>255</v>
      </c>
      <c r="B174" s="16" t="s">
        <v>256</v>
      </c>
      <c r="C174" s="17">
        <v>6632</v>
      </c>
      <c r="D174" s="17">
        <v>5007</v>
      </c>
      <c r="E174" s="18">
        <v>15</v>
      </c>
    </row>
    <row r="175" spans="1:5" ht="12.75">
      <c r="A175" s="15" t="s">
        <v>257</v>
      </c>
      <c r="B175" s="16" t="s">
        <v>258</v>
      </c>
      <c r="C175" s="17">
        <v>27800</v>
      </c>
      <c r="D175" s="17">
        <v>22222</v>
      </c>
      <c r="E175" s="18">
        <v>21</v>
      </c>
    </row>
    <row r="176" spans="1:5" ht="12.75">
      <c r="A176" s="15" t="s">
        <v>259</v>
      </c>
      <c r="B176" s="16" t="s">
        <v>260</v>
      </c>
      <c r="C176" s="17">
        <v>15504</v>
      </c>
      <c r="D176" s="17">
        <v>12251</v>
      </c>
      <c r="E176" s="18">
        <v>15</v>
      </c>
    </row>
    <row r="177" spans="1:5" ht="12.75">
      <c r="A177" s="15" t="s">
        <v>261</v>
      </c>
      <c r="B177" s="16" t="s">
        <v>262</v>
      </c>
      <c r="C177" s="17">
        <v>12531</v>
      </c>
      <c r="D177" s="17">
        <v>9954</v>
      </c>
      <c r="E177" s="18">
        <v>15</v>
      </c>
    </row>
    <row r="178" spans="1:5" ht="12.75">
      <c r="A178" s="32"/>
      <c r="B178" s="33"/>
      <c r="C178" s="33"/>
      <c r="D178" s="33"/>
      <c r="E178" s="34"/>
    </row>
    <row r="179" spans="1:5" ht="12.75">
      <c r="A179" s="24" t="s">
        <v>392</v>
      </c>
      <c r="B179" s="19" t="s">
        <v>263</v>
      </c>
      <c r="C179" s="25">
        <f>SUM(C181:C186)</f>
        <v>77240</v>
      </c>
      <c r="D179" s="25">
        <f>SUM(D181:D186)</f>
        <v>60646</v>
      </c>
      <c r="E179" s="14">
        <v>19</v>
      </c>
    </row>
    <row r="180" spans="1:5" ht="12.75">
      <c r="A180" s="8"/>
      <c r="B180" s="30" t="s">
        <v>373</v>
      </c>
      <c r="C180" s="30"/>
      <c r="D180" s="30"/>
      <c r="E180" s="31"/>
    </row>
    <row r="181" spans="1:5" ht="12.75">
      <c r="A181" s="15" t="s">
        <v>264</v>
      </c>
      <c r="B181" s="16" t="s">
        <v>265</v>
      </c>
      <c r="C181" s="17">
        <v>17577</v>
      </c>
      <c r="D181" s="17">
        <v>14038</v>
      </c>
      <c r="E181" s="18">
        <v>15</v>
      </c>
    </row>
    <row r="182" spans="1:5" ht="12.75">
      <c r="A182" s="15" t="s">
        <v>266</v>
      </c>
      <c r="B182" s="16" t="s">
        <v>267</v>
      </c>
      <c r="C182" s="17">
        <v>9363</v>
      </c>
      <c r="D182" s="17">
        <v>7190</v>
      </c>
      <c r="E182" s="18">
        <v>15</v>
      </c>
    </row>
    <row r="183" spans="1:5" ht="12.75">
      <c r="A183" s="15" t="s">
        <v>268</v>
      </c>
      <c r="B183" s="16" t="s">
        <v>269</v>
      </c>
      <c r="C183" s="17">
        <v>21857</v>
      </c>
      <c r="D183" s="17">
        <v>17369</v>
      </c>
      <c r="E183" s="18">
        <v>21</v>
      </c>
    </row>
    <row r="184" spans="1:5" ht="12.75">
      <c r="A184" s="15" t="s">
        <v>270</v>
      </c>
      <c r="B184" s="16" t="s">
        <v>271</v>
      </c>
      <c r="C184" s="17">
        <v>7877</v>
      </c>
      <c r="D184" s="17">
        <v>6158</v>
      </c>
      <c r="E184" s="18">
        <v>15</v>
      </c>
    </row>
    <row r="185" spans="1:5" ht="12.75">
      <c r="A185" s="15" t="s">
        <v>272</v>
      </c>
      <c r="B185" s="16" t="s">
        <v>273</v>
      </c>
      <c r="C185" s="17">
        <v>5450</v>
      </c>
      <c r="D185" s="17">
        <v>4163</v>
      </c>
      <c r="E185" s="18">
        <v>15</v>
      </c>
    </row>
    <row r="186" spans="1:5" ht="12.75">
      <c r="A186" s="15" t="s">
        <v>274</v>
      </c>
      <c r="B186" s="16" t="s">
        <v>275</v>
      </c>
      <c r="C186" s="17">
        <v>15116</v>
      </c>
      <c r="D186" s="17">
        <v>11728</v>
      </c>
      <c r="E186" s="18">
        <v>15</v>
      </c>
    </row>
    <row r="187" spans="1:5" ht="12.75">
      <c r="A187" s="32"/>
      <c r="B187" s="33"/>
      <c r="C187" s="33"/>
      <c r="D187" s="33"/>
      <c r="E187" s="34"/>
    </row>
    <row r="188" spans="1:5" ht="12.75">
      <c r="A188" s="24" t="s">
        <v>393</v>
      </c>
      <c r="B188" s="19" t="s">
        <v>276</v>
      </c>
      <c r="C188" s="25">
        <f>SUM(C190:C198)</f>
        <v>186389</v>
      </c>
      <c r="D188" s="25">
        <f>SUM(D190:D198)</f>
        <v>153959</v>
      </c>
      <c r="E188" s="14">
        <v>29</v>
      </c>
    </row>
    <row r="189" spans="1:5" ht="12.75">
      <c r="A189" s="8"/>
      <c r="B189" s="30" t="s">
        <v>373</v>
      </c>
      <c r="C189" s="30"/>
      <c r="D189" s="30"/>
      <c r="E189" s="31"/>
    </row>
    <row r="190" spans="1:5" ht="12.75">
      <c r="A190" s="15" t="s">
        <v>277</v>
      </c>
      <c r="B190" s="16" t="s">
        <v>278</v>
      </c>
      <c r="C190" s="17">
        <v>17391</v>
      </c>
      <c r="D190" s="17">
        <v>14104</v>
      </c>
      <c r="E190" s="18">
        <v>15</v>
      </c>
    </row>
    <row r="191" spans="1:5" ht="12.75">
      <c r="A191" s="15" t="s">
        <v>279</v>
      </c>
      <c r="B191" s="16" t="s">
        <v>280</v>
      </c>
      <c r="C191" s="17">
        <v>5109</v>
      </c>
      <c r="D191" s="17">
        <v>4225</v>
      </c>
      <c r="E191" s="18">
        <v>15</v>
      </c>
    </row>
    <row r="192" spans="1:5" ht="12.75">
      <c r="A192" s="15" t="s">
        <v>281</v>
      </c>
      <c r="B192" s="16" t="s">
        <v>282</v>
      </c>
      <c r="C192" s="17">
        <v>5780</v>
      </c>
      <c r="D192" s="17">
        <v>4918</v>
      </c>
      <c r="E192" s="18">
        <v>15</v>
      </c>
    </row>
    <row r="193" spans="1:5" ht="12.75">
      <c r="A193" s="15" t="s">
        <v>283</v>
      </c>
      <c r="B193" s="16" t="s">
        <v>284</v>
      </c>
      <c r="C193" s="17">
        <v>4900</v>
      </c>
      <c r="D193" s="17">
        <v>3722</v>
      </c>
      <c r="E193" s="18">
        <v>15</v>
      </c>
    </row>
    <row r="194" spans="1:5" ht="12.75">
      <c r="A194" s="15" t="s">
        <v>285</v>
      </c>
      <c r="B194" s="16" t="s">
        <v>286</v>
      </c>
      <c r="C194" s="17">
        <v>9564</v>
      </c>
      <c r="D194" s="17">
        <v>7737</v>
      </c>
      <c r="E194" s="18">
        <v>15</v>
      </c>
    </row>
    <row r="195" spans="1:5" ht="12.75">
      <c r="A195" s="15" t="s">
        <v>287</v>
      </c>
      <c r="B195" s="16" t="s">
        <v>288</v>
      </c>
      <c r="C195" s="17">
        <v>7448</v>
      </c>
      <c r="D195" s="17">
        <v>6038</v>
      </c>
      <c r="E195" s="18">
        <v>15</v>
      </c>
    </row>
    <row r="196" spans="1:5" ht="12.75">
      <c r="A196" s="15" t="s">
        <v>289</v>
      </c>
      <c r="B196" s="16" t="s">
        <v>290</v>
      </c>
      <c r="C196" s="17">
        <v>4113</v>
      </c>
      <c r="D196" s="17">
        <v>3321</v>
      </c>
      <c r="E196" s="18">
        <v>15</v>
      </c>
    </row>
    <row r="197" spans="1:5" ht="12.75">
      <c r="A197" s="15" t="s">
        <v>291</v>
      </c>
      <c r="B197" s="16" t="s">
        <v>292</v>
      </c>
      <c r="C197" s="17">
        <v>5883</v>
      </c>
      <c r="D197" s="17">
        <v>4738</v>
      </c>
      <c r="E197" s="18">
        <v>15</v>
      </c>
    </row>
    <row r="198" spans="1:5" ht="12.75">
      <c r="A198" s="15" t="s">
        <v>293</v>
      </c>
      <c r="B198" s="16" t="s">
        <v>294</v>
      </c>
      <c r="C198" s="17">
        <v>126201</v>
      </c>
      <c r="D198" s="17">
        <v>105156</v>
      </c>
      <c r="E198" s="18">
        <v>25</v>
      </c>
    </row>
    <row r="199" spans="1:5" ht="12.75">
      <c r="A199" s="32"/>
      <c r="B199" s="33"/>
      <c r="C199" s="33"/>
      <c r="D199" s="33"/>
      <c r="E199" s="34"/>
    </row>
    <row r="200" spans="1:5" ht="12.75">
      <c r="A200" s="24" t="s">
        <v>394</v>
      </c>
      <c r="B200" s="19" t="s">
        <v>295</v>
      </c>
      <c r="C200" s="25">
        <f>SUM(C202:C204)</f>
        <v>47921</v>
      </c>
      <c r="D200" s="25">
        <f>SUM(D202:D204)</f>
        <v>38235</v>
      </c>
      <c r="E200" s="14">
        <v>17</v>
      </c>
    </row>
    <row r="201" spans="1:5" ht="12.75">
      <c r="A201" s="8"/>
      <c r="B201" s="30" t="s">
        <v>373</v>
      </c>
      <c r="C201" s="30"/>
      <c r="D201" s="30"/>
      <c r="E201" s="31"/>
    </row>
    <row r="202" spans="1:5" ht="12.75">
      <c r="A202" s="15" t="s">
        <v>296</v>
      </c>
      <c r="B202" s="16" t="s">
        <v>297</v>
      </c>
      <c r="C202" s="17">
        <v>16349</v>
      </c>
      <c r="D202" s="17">
        <v>13251</v>
      </c>
      <c r="E202" s="18">
        <v>15</v>
      </c>
    </row>
    <row r="203" spans="1:5" ht="12.75">
      <c r="A203" s="15" t="s">
        <v>298</v>
      </c>
      <c r="B203" s="16" t="s">
        <v>299</v>
      </c>
      <c r="C203" s="17">
        <v>8872</v>
      </c>
      <c r="D203" s="17">
        <v>6919</v>
      </c>
      <c r="E203" s="18">
        <v>15</v>
      </c>
    </row>
    <row r="204" spans="1:5" ht="12.75">
      <c r="A204" s="15" t="s">
        <v>300</v>
      </c>
      <c r="B204" s="16" t="s">
        <v>301</v>
      </c>
      <c r="C204" s="17">
        <v>22700</v>
      </c>
      <c r="D204" s="17">
        <v>18065</v>
      </c>
      <c r="E204" s="18">
        <v>21</v>
      </c>
    </row>
    <row r="205" spans="1:5" ht="12.75">
      <c r="A205" s="32"/>
      <c r="B205" s="33"/>
      <c r="C205" s="33"/>
      <c r="D205" s="33"/>
      <c r="E205" s="34"/>
    </row>
    <row r="206" spans="1:5" ht="12.75">
      <c r="A206" s="24" t="s">
        <v>395</v>
      </c>
      <c r="B206" s="19" t="s">
        <v>302</v>
      </c>
      <c r="C206" s="25">
        <f>SUM(C208:C216)</f>
        <v>98929</v>
      </c>
      <c r="D206" s="25">
        <f>SUM(D208:D216)</f>
        <v>77872</v>
      </c>
      <c r="E206" s="14">
        <v>21</v>
      </c>
    </row>
    <row r="207" spans="1:5" ht="12.75">
      <c r="A207" s="8"/>
      <c r="B207" s="30" t="s">
        <v>373</v>
      </c>
      <c r="C207" s="30"/>
      <c r="D207" s="30"/>
      <c r="E207" s="31"/>
    </row>
    <row r="208" spans="1:5" ht="12.75">
      <c r="A208" s="15" t="s">
        <v>303</v>
      </c>
      <c r="B208" s="16" t="s">
        <v>304</v>
      </c>
      <c r="C208" s="17">
        <v>8508</v>
      </c>
      <c r="D208" s="17">
        <v>6630</v>
      </c>
      <c r="E208" s="18">
        <v>15</v>
      </c>
    </row>
    <row r="209" spans="1:5" ht="12.75">
      <c r="A209" s="15" t="s">
        <v>305</v>
      </c>
      <c r="B209" s="16" t="s">
        <v>306</v>
      </c>
      <c r="C209" s="17">
        <v>19681</v>
      </c>
      <c r="D209" s="17">
        <v>15219</v>
      </c>
      <c r="E209" s="18">
        <v>15</v>
      </c>
    </row>
    <row r="210" spans="1:5" ht="12.75">
      <c r="A210" s="15" t="s">
        <v>307</v>
      </c>
      <c r="B210" s="16" t="s">
        <v>308</v>
      </c>
      <c r="C210" s="17">
        <v>3030</v>
      </c>
      <c r="D210" s="17">
        <v>2385</v>
      </c>
      <c r="E210" s="18">
        <v>15</v>
      </c>
    </row>
    <row r="211" spans="1:5" ht="12.75">
      <c r="A211" s="15" t="s">
        <v>309</v>
      </c>
      <c r="B211" s="16" t="s">
        <v>310</v>
      </c>
      <c r="C211" s="17">
        <v>17705</v>
      </c>
      <c r="D211" s="17">
        <v>13979</v>
      </c>
      <c r="E211" s="18">
        <v>15</v>
      </c>
    </row>
    <row r="212" spans="1:5" ht="12.75">
      <c r="A212" s="15" t="s">
        <v>311</v>
      </c>
      <c r="B212" s="16" t="s">
        <v>312</v>
      </c>
      <c r="C212" s="17">
        <v>12927</v>
      </c>
      <c r="D212" s="17">
        <v>10164</v>
      </c>
      <c r="E212" s="18">
        <v>15</v>
      </c>
    </row>
    <row r="213" spans="1:5" ht="12.75">
      <c r="A213" s="15" t="s">
        <v>313</v>
      </c>
      <c r="B213" s="16" t="s">
        <v>314</v>
      </c>
      <c r="C213" s="17">
        <v>3889</v>
      </c>
      <c r="D213" s="17">
        <v>3013</v>
      </c>
      <c r="E213" s="18">
        <v>15</v>
      </c>
    </row>
    <row r="214" spans="1:5" ht="12.75">
      <c r="A214" s="15" t="s">
        <v>315</v>
      </c>
      <c r="B214" s="16" t="s">
        <v>316</v>
      </c>
      <c r="C214" s="17">
        <v>12309</v>
      </c>
      <c r="D214" s="17">
        <v>9778</v>
      </c>
      <c r="E214" s="18">
        <v>15</v>
      </c>
    </row>
    <row r="215" spans="1:5" ht="12.75">
      <c r="A215" s="15" t="s">
        <v>317</v>
      </c>
      <c r="B215" s="16" t="s">
        <v>318</v>
      </c>
      <c r="C215" s="17">
        <v>12960</v>
      </c>
      <c r="D215" s="17">
        <v>10408</v>
      </c>
      <c r="E215" s="18">
        <v>15</v>
      </c>
    </row>
    <row r="216" spans="1:5" ht="12.75">
      <c r="A216" s="15" t="s">
        <v>319</v>
      </c>
      <c r="B216" s="16" t="s">
        <v>320</v>
      </c>
      <c r="C216" s="17">
        <v>7920</v>
      </c>
      <c r="D216" s="17">
        <v>6296</v>
      </c>
      <c r="E216" s="18">
        <v>15</v>
      </c>
    </row>
    <row r="217" spans="1:5" ht="12.75">
      <c r="A217" s="32"/>
      <c r="B217" s="33"/>
      <c r="C217" s="33"/>
      <c r="D217" s="33"/>
      <c r="E217" s="34"/>
    </row>
    <row r="218" spans="1:5" ht="12.75">
      <c r="A218" s="24" t="s">
        <v>396</v>
      </c>
      <c r="B218" s="19" t="s">
        <v>321</v>
      </c>
      <c r="C218" s="25">
        <f>SUM(C220:C226)</f>
        <v>70540</v>
      </c>
      <c r="D218" s="25">
        <f>SUM(D220:D226)</f>
        <v>56454</v>
      </c>
      <c r="E218" s="14">
        <v>19</v>
      </c>
    </row>
    <row r="219" spans="1:5" ht="12.75">
      <c r="A219" s="8"/>
      <c r="B219" s="30" t="s">
        <v>373</v>
      </c>
      <c r="C219" s="30"/>
      <c r="D219" s="30"/>
      <c r="E219" s="31"/>
    </row>
    <row r="220" spans="1:5" ht="12.75">
      <c r="A220" s="15" t="s">
        <v>322</v>
      </c>
      <c r="B220" s="16" t="s">
        <v>323</v>
      </c>
      <c r="C220" s="17">
        <v>5712</v>
      </c>
      <c r="D220" s="17">
        <v>4511</v>
      </c>
      <c r="E220" s="18">
        <v>15</v>
      </c>
    </row>
    <row r="221" spans="1:5" ht="12.75">
      <c r="A221" s="15" t="s">
        <v>324</v>
      </c>
      <c r="B221" s="16" t="s">
        <v>325</v>
      </c>
      <c r="C221" s="17">
        <v>3280</v>
      </c>
      <c r="D221" s="17">
        <v>2552</v>
      </c>
      <c r="E221" s="18">
        <v>15</v>
      </c>
    </row>
    <row r="222" spans="1:5" ht="12.75">
      <c r="A222" s="15" t="s">
        <v>326</v>
      </c>
      <c r="B222" s="16" t="s">
        <v>327</v>
      </c>
      <c r="C222" s="17">
        <v>8795</v>
      </c>
      <c r="D222" s="17">
        <v>6939</v>
      </c>
      <c r="E222" s="18">
        <v>15</v>
      </c>
    </row>
    <row r="223" spans="1:5" ht="12.75">
      <c r="A223" s="15" t="s">
        <v>328</v>
      </c>
      <c r="B223" s="16" t="s">
        <v>329</v>
      </c>
      <c r="C223" s="17">
        <v>5710</v>
      </c>
      <c r="D223" s="17">
        <v>4471</v>
      </c>
      <c r="E223" s="18">
        <v>15</v>
      </c>
    </row>
    <row r="224" spans="1:5" ht="12.75">
      <c r="A224" s="15" t="s">
        <v>330</v>
      </c>
      <c r="B224" s="16" t="s">
        <v>331</v>
      </c>
      <c r="C224" s="17">
        <v>23532</v>
      </c>
      <c r="D224" s="17">
        <v>19058</v>
      </c>
      <c r="E224" s="18">
        <v>21</v>
      </c>
    </row>
    <row r="225" spans="1:5" ht="12.75">
      <c r="A225" s="15" t="s">
        <v>332</v>
      </c>
      <c r="B225" s="16" t="s">
        <v>333</v>
      </c>
      <c r="C225" s="17">
        <v>18492</v>
      </c>
      <c r="D225" s="17">
        <v>14936</v>
      </c>
      <c r="E225" s="18">
        <v>15</v>
      </c>
    </row>
    <row r="226" spans="1:5" ht="12.75">
      <c r="A226" s="15" t="s">
        <v>334</v>
      </c>
      <c r="B226" s="16" t="s">
        <v>335</v>
      </c>
      <c r="C226" s="17">
        <v>5019</v>
      </c>
      <c r="D226" s="17">
        <v>3987</v>
      </c>
      <c r="E226" s="18">
        <v>15</v>
      </c>
    </row>
    <row r="227" spans="1:5" ht="12.75">
      <c r="A227" s="32"/>
      <c r="B227" s="33"/>
      <c r="C227" s="33"/>
      <c r="D227" s="33"/>
      <c r="E227" s="34"/>
    </row>
    <row r="228" spans="1:5" ht="12.75">
      <c r="A228" s="24" t="s">
        <v>397</v>
      </c>
      <c r="B228" s="19" t="s">
        <v>336</v>
      </c>
      <c r="C228" s="25">
        <f>SUM(C230:C236)</f>
        <v>96823</v>
      </c>
      <c r="D228" s="25">
        <f>SUM(D230:D236)</f>
        <v>77426</v>
      </c>
      <c r="E228" s="14">
        <v>21</v>
      </c>
    </row>
    <row r="229" spans="1:5" ht="12.75">
      <c r="A229" s="8"/>
      <c r="B229" s="30" t="s">
        <v>373</v>
      </c>
      <c r="C229" s="30"/>
      <c r="D229" s="30"/>
      <c r="E229" s="31"/>
    </row>
    <row r="230" spans="1:5" ht="12.75">
      <c r="A230" s="15" t="s">
        <v>337</v>
      </c>
      <c r="B230" s="16" t="s">
        <v>338</v>
      </c>
      <c r="C230" s="17">
        <v>4539</v>
      </c>
      <c r="D230" s="17">
        <v>3577</v>
      </c>
      <c r="E230" s="18">
        <v>15</v>
      </c>
    </row>
    <row r="231" spans="1:5" ht="12.75">
      <c r="A231" s="15" t="s">
        <v>339</v>
      </c>
      <c r="B231" s="16" t="s">
        <v>340</v>
      </c>
      <c r="C231" s="17">
        <v>33758</v>
      </c>
      <c r="D231" s="17">
        <v>28043</v>
      </c>
      <c r="E231" s="18">
        <v>21</v>
      </c>
    </row>
    <row r="232" spans="1:5" ht="12.75">
      <c r="A232" s="15" t="s">
        <v>341</v>
      </c>
      <c r="B232" s="16" t="s">
        <v>342</v>
      </c>
      <c r="C232" s="17">
        <v>25709</v>
      </c>
      <c r="D232" s="17">
        <v>20148</v>
      </c>
      <c r="E232" s="18">
        <v>21</v>
      </c>
    </row>
    <row r="233" spans="1:5" ht="12.75">
      <c r="A233" s="15" t="s">
        <v>343</v>
      </c>
      <c r="B233" s="16" t="s">
        <v>344</v>
      </c>
      <c r="C233" s="17">
        <v>9618</v>
      </c>
      <c r="D233" s="17">
        <v>7507</v>
      </c>
      <c r="E233" s="18">
        <v>15</v>
      </c>
    </row>
    <row r="234" spans="1:5" ht="12.75">
      <c r="A234" s="15" t="s">
        <v>345</v>
      </c>
      <c r="B234" s="16" t="s">
        <v>346</v>
      </c>
      <c r="C234" s="17">
        <v>6109</v>
      </c>
      <c r="D234" s="17">
        <v>4711</v>
      </c>
      <c r="E234" s="18">
        <v>15</v>
      </c>
    </row>
    <row r="235" spans="1:5" ht="12.75">
      <c r="A235" s="15" t="s">
        <v>347</v>
      </c>
      <c r="B235" s="16" t="s">
        <v>348</v>
      </c>
      <c r="C235" s="17">
        <v>9211</v>
      </c>
      <c r="D235" s="17">
        <v>7278</v>
      </c>
      <c r="E235" s="18">
        <v>15</v>
      </c>
    </row>
    <row r="236" spans="1:5" ht="12.75">
      <c r="A236" s="15" t="s">
        <v>349</v>
      </c>
      <c r="B236" s="16" t="s">
        <v>350</v>
      </c>
      <c r="C236" s="17">
        <v>7879</v>
      </c>
      <c r="D236" s="17">
        <v>6162</v>
      </c>
      <c r="E236" s="18">
        <v>15</v>
      </c>
    </row>
    <row r="237" spans="1:5" ht="12.75">
      <c r="A237" s="32"/>
      <c r="B237" s="33"/>
      <c r="C237" s="33"/>
      <c r="D237" s="33"/>
      <c r="E237" s="34"/>
    </row>
    <row r="238" spans="1:5" ht="12.75">
      <c r="A238" s="24" t="s">
        <v>398</v>
      </c>
      <c r="B238" s="19" t="s">
        <v>351</v>
      </c>
      <c r="C238" s="25">
        <f>SUM(C240:C245)</f>
        <v>46651</v>
      </c>
      <c r="D238" s="25">
        <f>SUM(D240:D245)</f>
        <v>37036</v>
      </c>
      <c r="E238" s="14">
        <v>17</v>
      </c>
    </row>
    <row r="239" spans="1:5" ht="12.75">
      <c r="A239" s="8"/>
      <c r="B239" s="30" t="s">
        <v>373</v>
      </c>
      <c r="C239" s="30"/>
      <c r="D239" s="30"/>
      <c r="E239" s="31"/>
    </row>
    <row r="240" spans="1:5" ht="12.75">
      <c r="A240" s="15" t="s">
        <v>352</v>
      </c>
      <c r="B240" s="16" t="s">
        <v>353</v>
      </c>
      <c r="C240" s="17">
        <v>3943</v>
      </c>
      <c r="D240" s="17">
        <v>3232</v>
      </c>
      <c r="E240" s="18">
        <v>15</v>
      </c>
    </row>
    <row r="241" spans="1:5" ht="12.75">
      <c r="A241" s="15" t="s">
        <v>354</v>
      </c>
      <c r="B241" s="16" t="s">
        <v>355</v>
      </c>
      <c r="C241" s="17">
        <v>16783</v>
      </c>
      <c r="D241" s="17">
        <v>13669</v>
      </c>
      <c r="E241" s="18">
        <v>15</v>
      </c>
    </row>
    <row r="242" spans="1:5" ht="12.75">
      <c r="A242" s="15" t="s">
        <v>356</v>
      </c>
      <c r="B242" s="16" t="s">
        <v>357</v>
      </c>
      <c r="C242" s="17">
        <v>4939</v>
      </c>
      <c r="D242" s="17">
        <v>3702</v>
      </c>
      <c r="E242" s="18">
        <v>15</v>
      </c>
    </row>
    <row r="243" spans="1:5" ht="12.75">
      <c r="A243" s="15" t="s">
        <v>358</v>
      </c>
      <c r="B243" s="16" t="s">
        <v>359</v>
      </c>
      <c r="C243" s="17">
        <v>8032</v>
      </c>
      <c r="D243" s="17">
        <v>6350</v>
      </c>
      <c r="E243" s="18">
        <v>15</v>
      </c>
    </row>
    <row r="244" spans="1:5" ht="12.75">
      <c r="A244" s="15" t="s">
        <v>360</v>
      </c>
      <c r="B244" s="16" t="s">
        <v>361</v>
      </c>
      <c r="C244" s="17">
        <v>5821</v>
      </c>
      <c r="D244" s="17">
        <v>4560</v>
      </c>
      <c r="E244" s="18">
        <v>15</v>
      </c>
    </row>
    <row r="245" spans="1:5" ht="12.75">
      <c r="A245" s="15" t="s">
        <v>362</v>
      </c>
      <c r="B245" s="16" t="s">
        <v>363</v>
      </c>
      <c r="C245" s="17">
        <v>7133</v>
      </c>
      <c r="D245" s="17">
        <v>5523</v>
      </c>
      <c r="E245" s="18">
        <v>15</v>
      </c>
    </row>
    <row r="246" spans="1:5" ht="12.75">
      <c r="A246" s="32"/>
      <c r="B246" s="33"/>
      <c r="C246" s="33"/>
      <c r="D246" s="33"/>
      <c r="E246" s="34"/>
    </row>
    <row r="247" spans="1:5" ht="12.75">
      <c r="A247" s="27" t="s">
        <v>5</v>
      </c>
      <c r="B247" s="28"/>
      <c r="C247" s="28"/>
      <c r="D247" s="28"/>
      <c r="E247" s="29"/>
    </row>
    <row r="248" spans="1:5" ht="12.75">
      <c r="A248" s="15" t="s">
        <v>364</v>
      </c>
      <c r="B248" s="16" t="s">
        <v>365</v>
      </c>
      <c r="C248" s="17">
        <v>85307</v>
      </c>
      <c r="D248" s="17">
        <v>71374</v>
      </c>
      <c r="E248" s="18">
        <v>23</v>
      </c>
    </row>
    <row r="249" spans="1:5" ht="12.75">
      <c r="A249" s="15" t="s">
        <v>366</v>
      </c>
      <c r="B249" s="16" t="s">
        <v>367</v>
      </c>
      <c r="C249" s="17">
        <v>103341</v>
      </c>
      <c r="D249" s="17">
        <v>83804</v>
      </c>
      <c r="E249" s="18">
        <v>25</v>
      </c>
    </row>
    <row r="250" spans="1:5" ht="13.5" thickBot="1">
      <c r="A250" s="20" t="s">
        <v>368</v>
      </c>
      <c r="B250" s="21" t="s">
        <v>369</v>
      </c>
      <c r="C250" s="22">
        <v>598293</v>
      </c>
      <c r="D250" s="22">
        <v>502597</v>
      </c>
      <c r="E250" s="23">
        <v>37</v>
      </c>
    </row>
  </sheetData>
  <mergeCells count="53">
    <mergeCell ref="A205:E205"/>
    <mergeCell ref="A199:E199"/>
    <mergeCell ref="A187:E187"/>
    <mergeCell ref="A178:E178"/>
    <mergeCell ref="A167:E167"/>
    <mergeCell ref="A159:E159"/>
    <mergeCell ref="A151:E151"/>
    <mergeCell ref="A142:E142"/>
    <mergeCell ref="A135:E135"/>
    <mergeCell ref="A124:E124"/>
    <mergeCell ref="A118:E118"/>
    <mergeCell ref="A110:E110"/>
    <mergeCell ref="A103:E103"/>
    <mergeCell ref="A93:E93"/>
    <mergeCell ref="A82:E82"/>
    <mergeCell ref="A65:E65"/>
    <mergeCell ref="A58:E58"/>
    <mergeCell ref="A46:E46"/>
    <mergeCell ref="A37:E37"/>
    <mergeCell ref="A30:E30"/>
    <mergeCell ref="A21:E21"/>
    <mergeCell ref="A11:E11"/>
    <mergeCell ref="B4:E4"/>
    <mergeCell ref="B13:E13"/>
    <mergeCell ref="B23:E23"/>
    <mergeCell ref="B32:E32"/>
    <mergeCell ref="B39:E39"/>
    <mergeCell ref="B48:E48"/>
    <mergeCell ref="B60:E60"/>
    <mergeCell ref="B67:E67"/>
    <mergeCell ref="B84:E84"/>
    <mergeCell ref="B95:E95"/>
    <mergeCell ref="B105:E105"/>
    <mergeCell ref="B112:E112"/>
    <mergeCell ref="B120:E120"/>
    <mergeCell ref="B126:E126"/>
    <mergeCell ref="B137:E137"/>
    <mergeCell ref="B144:E144"/>
    <mergeCell ref="B153:E153"/>
    <mergeCell ref="B161:E161"/>
    <mergeCell ref="B169:E169"/>
    <mergeCell ref="B180:E180"/>
    <mergeCell ref="B189:E189"/>
    <mergeCell ref="B201:E201"/>
    <mergeCell ref="A247:E247"/>
    <mergeCell ref="B207:E207"/>
    <mergeCell ref="B219:E219"/>
    <mergeCell ref="B229:E229"/>
    <mergeCell ref="B239:E239"/>
    <mergeCell ref="A246:E246"/>
    <mergeCell ref="A237:E237"/>
    <mergeCell ref="A227:E227"/>
    <mergeCell ref="A217:E217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2006-06-07T20:35:21Z</cp:lastPrinted>
  <dcterms:created xsi:type="dcterms:W3CDTF">2006-05-17T19:16:04Z</dcterms:created>
  <dcterms:modified xsi:type="dcterms:W3CDTF">2006-06-07T20:37:25Z</dcterms:modified>
  <cp:category/>
  <cp:version/>
  <cp:contentType/>
  <cp:contentStatus/>
</cp:coreProperties>
</file>